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S:\32-DRT\09-ARCEP\14-ARCEP_QoS_Fibre\Décision 2020-1432\2 - Publication\29 - 2023_10\2 - Prêt pour publication\"/>
    </mc:Choice>
  </mc:AlternateContent>
  <xr:revisionPtr revIDLastSave="0" documentId="13_ncr:1_{4975CB00-7CE5-408E-A340-27DD7510E3A1}" xr6:coauthVersionLast="47" xr6:coauthVersionMax="47" xr10:uidLastSave="{00000000-0000-0000-0000-000000000000}"/>
  <bookViews>
    <workbookView xWindow="28680" yWindow="-120" windowWidth="25440" windowHeight="15390" xr2:uid="{D02ABBDA-9F0C-491D-B029-F9BAFEB6127F}"/>
  </bookViews>
  <sheets>
    <sheet name="Sommaire" sheetId="7" r:id="rId1"/>
    <sheet name="Guide" sheetId="6" r:id="rId2"/>
    <sheet name="Annexe 2-1" sheetId="1" r:id="rId3"/>
    <sheet name="Annexe 2-2" sheetId="14" r:id="rId4"/>
    <sheet name="Annexe 3" sheetId="15" r:id="rId5"/>
    <sheet name="Annexe 3 - Détail par OC" sheetId="1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6" l="1"/>
  <c r="K18" i="16"/>
  <c r="C18" i="16"/>
  <c r="H18" i="15"/>
  <c r="G18" i="15"/>
  <c r="C18" i="15"/>
  <c r="G42" i="15" l="1"/>
  <c r="H42" i="15"/>
  <c r="C42" i="15"/>
  <c r="C45" i="15"/>
  <c r="L39" i="16" l="1"/>
  <c r="K39" i="16"/>
  <c r="C39" i="16"/>
  <c r="L15" i="16"/>
  <c r="K15" i="16"/>
  <c r="C15" i="16"/>
  <c r="L12" i="16"/>
  <c r="K12" i="16"/>
  <c r="C12" i="16"/>
  <c r="H45" i="15"/>
  <c r="G45" i="15"/>
  <c r="H39" i="15"/>
  <c r="G39" i="15"/>
  <c r="C39" i="15"/>
  <c r="H35" i="15"/>
  <c r="G35" i="15"/>
  <c r="C35" i="15"/>
  <c r="H32" i="15"/>
  <c r="G32" i="15"/>
  <c r="C32" i="15"/>
  <c r="H28" i="15"/>
  <c r="G28" i="15"/>
  <c r="C28" i="15"/>
  <c r="H25" i="15"/>
  <c r="G25" i="15"/>
  <c r="C25" i="15"/>
  <c r="H15" i="15"/>
  <c r="G15" i="15"/>
  <c r="C15" i="15"/>
  <c r="H12" i="15"/>
  <c r="G12" i="15"/>
  <c r="C12" i="15"/>
  <c r="H9" i="15"/>
  <c r="G9" i="15"/>
  <c r="C9" i="15"/>
  <c r="H6" i="15"/>
  <c r="G6" i="15"/>
  <c r="C6" i="15"/>
  <c r="C25" i="14"/>
  <c r="C22" i="14"/>
  <c r="C19" i="14"/>
  <c r="C16" i="14"/>
  <c r="C11" i="14"/>
  <c r="C6" i="14"/>
  <c r="C42" i="1"/>
  <c r="C39" i="1"/>
  <c r="C35" i="1"/>
  <c r="C31" i="1"/>
  <c r="C27" i="1"/>
  <c r="C23" i="1"/>
  <c r="C17" i="1"/>
  <c r="C12" i="1"/>
  <c r="C9" i="1"/>
  <c r="C6" i="1"/>
</calcChain>
</file>

<file path=xl/sharedStrings.xml><?xml version="1.0" encoding="utf-8"?>
<sst xmlns="http://schemas.openxmlformats.org/spreadsheetml/2006/main" count="524" uniqueCount="112">
  <si>
    <t>Numérateur</t>
  </si>
  <si>
    <t>Dénominateur</t>
  </si>
  <si>
    <t>Taux</t>
  </si>
  <si>
    <t>PRODUCTION</t>
  </si>
  <si>
    <t>SERVICE APRES-VENTE</t>
  </si>
  <si>
    <t xml:space="preserve">Taux de signalisations sur les parcs livrés depuis moins d’un mois – responsabilité opérateur d’immeuble </t>
  </si>
  <si>
    <t xml:space="preserve">Taux de non-respect de la date de livraison de l’accès – mode OI </t>
  </si>
  <si>
    <t xml:space="preserve">Taux de commandes qui font l’objet d’un réapprovisionnement à froid </t>
  </si>
  <si>
    <t xml:space="preserve">En cas de réapprovisionnement à froid, délai de communication d’une nouvelle route optique sans lourds travaux de génie civil – 80e centile </t>
  </si>
  <si>
    <t xml:space="preserve">En cas de réapprovisionnement à froid, délai de communication d’une nouvelle route optique avec lourds travaux de génie civil – 80e centile </t>
  </si>
  <si>
    <t>Taux de non-respect de la date de livraison du point de branchement optique (PBO)</t>
  </si>
  <si>
    <t xml:space="preserve">Délai de livraison d’un lien PRDM-PM (première commande) – 95e centile* </t>
  </si>
  <si>
    <t xml:space="preserve">Délai de livraison d’un lien PRDM-PM (commandes suivantes) – 95e centile* </t>
  </si>
  <si>
    <t>Délai de livraison d’un lien PRDM-PM (toute commande) – 95e centile</t>
  </si>
  <si>
    <t xml:space="preserve">Taux de non-respect du délai contractuel de livraison des liens PRDM-PM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</si>
  <si>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</si>
  <si>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</si>
  <si>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</si>
  <si>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</si>
  <si>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</si>
  <si>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</si>
  <si>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</si>
  <si>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</si>
  <si>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Délai moyen de livraison de l'accès avec GTR 4HO/HNO – mode OI</t>
  </si>
  <si>
    <t>Taux de respect du délai de rétablissement</t>
  </si>
  <si>
    <t>Délai moyen de rétablissement des incidents GTR 10HO</t>
  </si>
  <si>
    <t>Délai moyen de rétablissement des incidents GTR 4HO/HNO</t>
  </si>
  <si>
    <t>Taux de respect de l'interruption maximum de services des accès GTR 10HO</t>
  </si>
  <si>
    <t>Taux de respect de l'interruption maximum de services des accès GTR 4HO/HNO</t>
  </si>
  <si>
    <t>Taux moyen d'indisponibilité du parc des accès GTR 10HO</t>
  </si>
  <si>
    <t>Taux moyen d'indisponibilité du parc des accès GTR 4HO/HNO</t>
  </si>
  <si>
    <t>Taux d'échec d'accès à la boucle locale optique mutualisée - cause OI</t>
  </si>
  <si>
    <t>HEBERGEMENT</t>
  </si>
  <si>
    <t xml:space="preserve">Taux de respect du délai contractuel de livraison de la prestation d'hébergement </t>
  </si>
  <si>
    <t>Taux de respect du délai contractuel d'étude de faisabilité de la réalisation de la prestation d'hébergement</t>
  </si>
  <si>
    <t>Interruption maximum de services (annuelle)</t>
  </si>
  <si>
    <t>Taux de réitération des interruptions de services sur le segment PRDM-PM</t>
  </si>
  <si>
    <t>(Facultatif) - Taux de malfaçons du raccordement final en mode STOC</t>
  </si>
  <si>
    <t>(Facultatif) - Taux de malfaçons du raccordement final en mode OI</t>
  </si>
  <si>
    <t>Taux de malfaçons du raccordement final (malfaçons constatées sur le raccordement final lorsqu'il est effectué)</t>
  </si>
  <si>
    <t>Délai d'envoi du compte-rendu de sous-traitance par l'OC</t>
  </si>
  <si>
    <t xml:space="preserve"> Délai d'envoi du compte-rendu de mise en service commerciale de la ligne par l'OC</t>
  </si>
  <si>
    <t>Taux de commande qui font l'objet d'un réapprovisionnement à chaud - Origine OI et OC</t>
  </si>
  <si>
    <t>Taux de signalisation effectuée à tort par un opérateur commercial</t>
  </si>
  <si>
    <t>Indicateurs</t>
  </si>
  <si>
    <t>Commentaire Opérateur</t>
  </si>
  <si>
    <t>Annexe 2-1</t>
  </si>
  <si>
    <t>Numérateur :</t>
  </si>
  <si>
    <t>Dénominateur :</t>
  </si>
  <si>
    <t>Annexe 2-2</t>
  </si>
  <si>
    <t>Annexe 2-3</t>
  </si>
  <si>
    <t>Code opérateur L.33-1 (2 à 5 caractères)</t>
  </si>
  <si>
    <t>Nom de l'opérateur d'infrastructure</t>
  </si>
  <si>
    <t>Tableur de restitution des indicateurs de qualité de service prévus par la décision n°2020-1432</t>
  </si>
  <si>
    <t>Le questionnaire renseigné est à retourner au plus tard 30 jours après la fin du mois à cette adresse.</t>
  </si>
  <si>
    <t>Retour du tableur</t>
  </si>
  <si>
    <t>Liens vers les différents onglets</t>
  </si>
  <si>
    <t>Guide</t>
  </si>
  <si>
    <t>Annexe 3</t>
  </si>
  <si>
    <t>Valeurs brutes</t>
  </si>
  <si>
    <t>Maille d'appréciation</t>
  </si>
  <si>
    <t>Valeurs nettes</t>
  </si>
  <si>
    <t>Maille OI (offres commercialisées sur le marché de gros activé)</t>
  </si>
  <si>
    <t>Maille OI (offres commercialisées sur le marché de détail - Autofourniture)</t>
  </si>
  <si>
    <t>80e centile</t>
  </si>
  <si>
    <t>95e centile</t>
  </si>
  <si>
    <t>Délai moyen</t>
  </si>
  <si>
    <t>Délai d'envoi du compte-rendu de mise en service commerciale de la ligne par l'OC</t>
  </si>
  <si>
    <t>50e centile</t>
  </si>
  <si>
    <t>%</t>
  </si>
  <si>
    <t>Si la définition d'un indicateur est différente de celle indiquée dans le guide d'application et rappelée dans l'onglet "Guide", alors il est demandé de préciser et justifier ici les différences.</t>
  </si>
  <si>
    <t>Il est demandé ici de lister les références NRO ou PM (en ZTD-PHD) constituant la maille d'appréciation telle que définie dans la décision</t>
  </si>
  <si>
    <t>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</si>
  <si>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Définition :</t>
  </si>
  <si>
    <t>Bouygues Telecom</t>
  </si>
  <si>
    <t>Free</t>
  </si>
  <si>
    <t>Orange</t>
  </si>
  <si>
    <t>SFR</t>
  </si>
  <si>
    <t xml:space="preserve">… </t>
  </si>
  <si>
    <t>Année mesurée</t>
  </si>
  <si>
    <t>Ex. format : 2021</t>
  </si>
  <si>
    <t>Ex. format : 
- restitution mensuelle (ex pour avril) : 4
- restitution trimestrielle : T2</t>
  </si>
  <si>
    <t>Mois/trimestre mesuré</t>
  </si>
  <si>
    <t>Renseigner un nombre entier</t>
  </si>
  <si>
    <t>Renseigner un pourcentage entre 0 et 100</t>
  </si>
  <si>
    <t>Pas de réponse attendue</t>
  </si>
  <si>
    <t>Renseigner une chaine de caractères</t>
  </si>
  <si>
    <t>Code couleur des cellules</t>
  </si>
  <si>
    <t>Annexe 3 - Détail par OC</t>
  </si>
  <si>
    <t>Définition différant du Guide d'Application</t>
  </si>
  <si>
    <t xml:space="preserve">Dénominateur : </t>
  </si>
  <si>
    <t>Renseigner un nombre arrondi à deux décimales</t>
  </si>
  <si>
    <t>QSfibre@arcep.fr</t>
  </si>
  <si>
    <t>Taux de respect de la date de livraison de l'accès avec GTR 4HO/HNO – mode OI</t>
  </si>
  <si>
    <t>Taux de commande qui font l'objet d'un réapprovisionnement à chaud - Origine OI</t>
  </si>
  <si>
    <t>Interruption moyenne de services (annuelle)</t>
  </si>
  <si>
    <t xml:space="preserve">Taux de commande qui font l'objet d'un réapprovisionnement à chaud - Origine OI </t>
  </si>
  <si>
    <t>Taux de prise en charge des appels téléphoniques en moins de 3 minutes</t>
  </si>
  <si>
    <t>Nombre d'heures</t>
  </si>
  <si>
    <t>29 bis</t>
  </si>
  <si>
    <t xml:space="preserve">(Facultatif) - Taux d'échec d'accès à la boucle locale optique mutualisée - cause OI, sans lourds travaux de GC </t>
  </si>
  <si>
    <t xml:space="preserve">(Facultatf) - Taux d’échec d’accès à la boucle locale optique mutualisée – cause OI, sans lourds travaux de génie civil </t>
  </si>
  <si>
    <t>Maille d'appréciation (accès passifs)</t>
  </si>
  <si>
    <t>Maille OI (accès passifs)</t>
  </si>
  <si>
    <t>Val de Loire Fibre</t>
  </si>
  <si>
    <t>VDLF</t>
  </si>
  <si>
    <t>2023</t>
  </si>
  <si>
    <t>10</t>
  </si>
  <si>
    <t/>
  </si>
  <si>
    <t>NA</t>
  </si>
  <si>
    <t>0</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</si>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</sst>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000"/>
    <numFmt numFmtId="166" formatCode="0.0000%"/>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name val="Arial"/>
      <family val="2"/>
    </font>
    <font>
      <u/>
      <sz val="11"/>
      <color theme="10"/>
      <name val="Calibri"/>
      <family val="2"/>
      <scheme val="minor"/>
    </font>
    <font>
      <sz val="10"/>
      <color theme="1"/>
      <name val="Calibri"/>
      <family val="2"/>
      <scheme val="minor"/>
    </font>
    <font>
      <i/>
      <sz val="10"/>
      <color theme="1"/>
      <name val="Calibri"/>
      <family val="2"/>
      <scheme val="minor"/>
    </font>
    <font>
      <sz val="11"/>
      <color rgb="FF9C6500"/>
      <name val="Calibri"/>
      <family val="2"/>
      <scheme val="minor"/>
    </font>
    <font>
      <sz val="10"/>
      <color indexed="64"/>
      <name val="Arial"/>
      <family val="2"/>
    </font>
    <font>
      <sz val="10"/>
      <name val="Verdana"/>
      <family val="2"/>
    </font>
    <font>
      <b/>
      <sz val="18"/>
      <color theme="3"/>
      <name val="Calibri Light"/>
      <family val="2"/>
      <scheme val="major"/>
    </font>
    <font>
      <sz val="11"/>
      <color indexed="8"/>
      <name val="Calibri"/>
      <family val="2"/>
    </font>
    <font>
      <sz val="10"/>
      <color indexed="12"/>
      <name val="Arial"/>
      <family val="2"/>
    </font>
    <font>
      <u/>
      <sz val="11"/>
      <color theme="10"/>
      <name val="Calibri"/>
      <family val="2"/>
    </font>
    <font>
      <sz val="11"/>
      <color rgb="FF000000"/>
      <name val="Calibri"/>
      <family val="2"/>
      <charset val="204"/>
    </font>
    <font>
      <b/>
      <u/>
      <sz val="10"/>
      <color rgb="FF0070C0"/>
      <name val="Calibri"/>
      <family val="2"/>
      <scheme val="minor"/>
    </font>
    <font>
      <b/>
      <sz val="10"/>
      <color theme="1"/>
      <name val="Calibri"/>
      <family val="2"/>
      <scheme val="minor"/>
    </font>
    <font>
      <sz val="8"/>
      <color theme="1"/>
      <name val="Calibri"/>
      <family val="2"/>
      <scheme val="minor"/>
    </font>
    <font>
      <u/>
      <sz val="8"/>
      <color theme="1"/>
      <name val="Calibri"/>
      <family val="2"/>
      <scheme val="minor"/>
    </font>
    <font>
      <b/>
      <sz val="10"/>
      <color theme="0"/>
      <name val="Calibri"/>
      <family val="2"/>
      <scheme val="minor"/>
    </font>
    <font>
      <b/>
      <sz val="11"/>
      <color rgb="FFFF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rgb="FFFEF9F8"/>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auto="1"/>
      </left>
      <right style="dashed">
        <color auto="1"/>
      </right>
      <top style="dashed">
        <color auto="1"/>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style="dashed">
        <color auto="1"/>
      </right>
      <top/>
      <bottom/>
      <diagonal/>
    </border>
    <border>
      <left style="dashed">
        <color auto="1"/>
      </left>
      <right style="dashed">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auto="1"/>
      </left>
      <right style="hair">
        <color auto="1"/>
      </right>
      <top style="dashed">
        <color auto="1"/>
      </top>
      <bottom style="hair">
        <color auto="1"/>
      </bottom>
      <diagonal/>
    </border>
    <border>
      <left style="hair">
        <color auto="1"/>
      </left>
      <right style="dashed">
        <color auto="1"/>
      </right>
      <top style="dashed">
        <color auto="1"/>
      </top>
      <bottom style="hair">
        <color auto="1"/>
      </bottom>
      <diagonal/>
    </border>
    <border>
      <left style="dashed">
        <color auto="1"/>
      </left>
      <right style="hair">
        <color auto="1"/>
      </right>
      <top style="hair">
        <color auto="1"/>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dashed">
        <color auto="1"/>
      </bottom>
      <diagonal/>
    </border>
    <border>
      <left style="hair">
        <color auto="1"/>
      </left>
      <right style="dashed">
        <color auto="1"/>
      </right>
      <top style="hair">
        <color auto="1"/>
      </top>
      <bottom style="dashed">
        <color auto="1"/>
      </bottom>
      <diagonal/>
    </border>
    <border>
      <left style="dashed">
        <color auto="1"/>
      </left>
      <right style="hair">
        <color auto="1"/>
      </right>
      <top style="dashed">
        <color auto="1"/>
      </top>
      <bottom style="dashed">
        <color auto="1"/>
      </bottom>
      <diagonal/>
    </border>
    <border>
      <left style="hair">
        <color auto="1"/>
      </left>
      <right style="dashed">
        <color auto="1"/>
      </right>
      <top style="dashed">
        <color auto="1"/>
      </top>
      <bottom style="dashed">
        <color auto="1"/>
      </bottom>
      <diagonal/>
    </border>
    <border>
      <left style="dashed">
        <color auto="1"/>
      </left>
      <right style="dashed">
        <color auto="1"/>
      </right>
      <top style="dashed">
        <color auto="1"/>
      </top>
      <bottom style="hair">
        <color auto="1"/>
      </bottom>
      <diagonal/>
    </border>
    <border>
      <left style="dashed">
        <color auto="1"/>
      </left>
      <right style="dashed">
        <color auto="1"/>
      </right>
      <top style="hair">
        <color auto="1"/>
      </top>
      <bottom style="dashed">
        <color auto="1"/>
      </bottom>
      <diagonal/>
    </border>
    <border>
      <left style="dashed">
        <color auto="1"/>
      </left>
      <right style="dashed">
        <color auto="1"/>
      </right>
      <top style="hair">
        <color auto="1"/>
      </top>
      <bottom style="hair">
        <color auto="1"/>
      </bottom>
      <diagonal/>
    </border>
    <border>
      <left style="dashed">
        <color auto="1"/>
      </left>
      <right/>
      <top style="hair">
        <color auto="1"/>
      </top>
      <bottom/>
      <diagonal/>
    </border>
  </borders>
  <cellStyleXfs count="247">
    <xf numFmtId="0" fontId="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0" borderId="0" applyNumberFormat="0" applyFill="0" applyBorder="0" applyAlignment="0" applyProtection="0"/>
    <xf numFmtId="164" fontId="1" fillId="0" borderId="0" applyFont="0" applyFill="0" applyBorder="0" applyAlignment="0" applyProtection="0"/>
    <xf numFmtId="0" fontId="18" fillId="0" borderId="0"/>
    <xf numFmtId="0" fontId="22"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24" fillId="0" borderId="0"/>
    <xf numFmtId="0" fontId="1" fillId="0" borderId="0"/>
    <xf numFmtId="0" fontId="25" fillId="0" borderId="0" applyNumberFormat="0" applyFill="0" applyBorder="0" applyAlignment="0" applyProtection="0"/>
    <xf numFmtId="0" fontId="18" fillId="0" borderId="0"/>
    <xf numFmtId="0" fontId="24" fillId="0" borderId="0"/>
    <xf numFmtId="0" fontId="24" fillId="0" borderId="0"/>
    <xf numFmtId="0" fontId="24"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 fillId="6" borderId="4" applyNumberFormat="0" applyAlignment="0" applyProtection="0"/>
    <xf numFmtId="0" fontId="10" fillId="6" borderId="4" applyNumberFormat="0" applyAlignment="0" applyProtection="0"/>
    <xf numFmtId="0" fontId="11" fillId="0" borderId="6" applyNumberFormat="0" applyFill="0" applyAlignment="0" applyProtection="0"/>
    <xf numFmtId="0" fontId="11" fillId="0" borderId="6" applyNumberFormat="0" applyFill="0" applyAlignment="0" applyProtection="0"/>
    <xf numFmtId="0" fontId="1" fillId="8" borderId="8" applyNumberFormat="0" applyFont="0" applyAlignment="0" applyProtection="0"/>
    <xf numFmtId="0" fontId="8" fillId="5" borderId="4" applyNumberFormat="0" applyAlignment="0" applyProtection="0"/>
    <xf numFmtId="0" fontId="8" fillId="5" borderId="4" applyNumberFormat="0" applyAlignment="0" applyProtection="0"/>
    <xf numFmtId="0" fontId="26" fillId="0" borderId="0"/>
    <xf numFmtId="0" fontId="26"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7" fillId="3" borderId="0" applyNumberFormat="0" applyBorder="0" applyAlignment="0" applyProtection="0"/>
    <xf numFmtId="0" fontId="7" fillId="3" borderId="0" applyNumberFormat="0" applyBorder="0" applyAlignment="0" applyProtection="0"/>
    <xf numFmtId="0" fontId="28" fillId="0" borderId="0" applyNumberFormat="0" applyFill="0" applyBorder="0" applyAlignment="0" applyProtection="0">
      <alignment vertical="top"/>
      <protection locked="0"/>
    </xf>
    <xf numFmtId="0" fontId="22" fillId="4" borderId="0" applyNumberFormat="0" applyBorder="0" applyAlignment="0" applyProtection="0"/>
    <xf numFmtId="0" fontId="22" fillId="4"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26" fillId="0" borderId="0"/>
    <xf numFmtId="0" fontId="1" fillId="0" borderId="0"/>
    <xf numFmtId="0" fontId="26"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9" fillId="6" borderId="5" applyNumberFormat="0" applyAlignment="0" applyProtection="0"/>
    <xf numFmtId="0" fontId="9" fillId="6" borderId="5"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 fillId="0" borderId="1"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5" fillId="0" borderId="9" applyNumberFormat="0" applyFill="0" applyAlignment="0" applyProtection="0"/>
    <xf numFmtId="0" fontId="15" fillId="0" borderId="9" applyNumberFormat="0" applyFill="0" applyAlignment="0" applyProtection="0"/>
    <xf numFmtId="0" fontId="12" fillId="7" borderId="7" applyNumberFormat="0" applyAlignment="0" applyProtection="0"/>
    <xf numFmtId="0" fontId="12" fillId="7" borderId="7" applyNumberFormat="0" applyAlignment="0" applyProtection="0"/>
    <xf numFmtId="0" fontId="27" fillId="0" borderId="0" applyNumberFormat="0" applyFill="0" applyBorder="0" applyAlignment="0" applyProtection="0"/>
    <xf numFmtId="164" fontId="1" fillId="0" borderId="0" applyFont="0" applyFill="0" applyBorder="0" applyAlignment="0" applyProtection="0"/>
    <xf numFmtId="0" fontId="24" fillId="0" borderId="0"/>
    <xf numFmtId="0" fontId="1" fillId="0" borderId="0"/>
    <xf numFmtId="0" fontId="23" fillId="0" borderId="0"/>
    <xf numFmtId="0" fontId="23" fillId="0" borderId="0"/>
    <xf numFmtId="0" fontId="23" fillId="0" borderId="0"/>
    <xf numFmtId="0" fontId="18" fillId="0" borderId="0"/>
    <xf numFmtId="0" fontId="1" fillId="0" borderId="0"/>
    <xf numFmtId="9" fontId="1" fillId="0" borderId="0" applyFont="0" applyFill="0" applyBorder="0" applyAlignment="0" applyProtection="0"/>
    <xf numFmtId="0" fontId="1" fillId="8" borderId="8" applyNumberFormat="0" applyFont="0" applyAlignment="0" applyProtection="0"/>
    <xf numFmtId="0" fontId="1" fillId="0" borderId="0"/>
    <xf numFmtId="9" fontId="1" fillId="0" borderId="0" applyFont="0" applyFill="0" applyBorder="0" applyAlignment="0" applyProtection="0"/>
    <xf numFmtId="9" fontId="18" fillId="0" borderId="0" applyFont="0" applyFill="0" applyBorder="0" applyAlignment="0" applyProtection="0"/>
    <xf numFmtId="0" fontId="18" fillId="0" borderId="0"/>
    <xf numFmtId="0" fontId="23" fillId="0" borderId="0"/>
    <xf numFmtId="0" fontId="23" fillId="0" borderId="0"/>
    <xf numFmtId="0" fontId="23" fillId="0" borderId="0"/>
    <xf numFmtId="0" fontId="24" fillId="0" borderId="0"/>
    <xf numFmtId="0" fontId="1" fillId="0" borderId="0"/>
    <xf numFmtId="0" fontId="18" fillId="0" borderId="0"/>
    <xf numFmtId="0" fontId="29" fillId="0" borderId="0"/>
    <xf numFmtId="9" fontId="1" fillId="0" borderId="0" applyFont="0" applyFill="0" applyBorder="0" applyAlignment="0" applyProtection="0"/>
    <xf numFmtId="9" fontId="18" fillId="0" borderId="0" applyFont="0" applyFill="0" applyBorder="0" applyAlignment="0" applyProtection="0"/>
    <xf numFmtId="0" fontId="1" fillId="0" borderId="0"/>
    <xf numFmtId="0" fontId="1" fillId="8" borderId="8" applyNumberFormat="0" applyFont="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xf numFmtId="9" fontId="18"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30" fillId="33" borderId="14" xfId="34" applyFont="1" applyFill="1" applyBorder="1" applyAlignment="1">
      <alignment horizontal="center" vertical="center" wrapText="1"/>
    </xf>
    <xf numFmtId="0" fontId="0" fillId="33" borderId="0" xfId="0" applyFill="1" applyAlignment="1">
      <alignment horizontal="center" vertical="center" wrapText="1"/>
    </xf>
    <xf numFmtId="0" fontId="32" fillId="0" borderId="10"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24"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4" xfId="0" applyFont="1" applyBorder="1" applyAlignment="1">
      <alignment horizontal="center" vertical="center" wrapText="1"/>
    </xf>
    <xf numFmtId="0" fontId="31" fillId="33" borderId="14" xfId="0" applyFont="1" applyFill="1" applyBorder="1" applyAlignment="1">
      <alignment horizontal="center" vertical="center" wrapText="1"/>
    </xf>
    <xf numFmtId="0" fontId="0" fillId="33" borderId="0" xfId="0" applyFill="1" applyAlignment="1">
      <alignment horizontal="center" vertical="center"/>
    </xf>
    <xf numFmtId="0" fontId="0" fillId="33" borderId="15" xfId="0" applyFill="1" applyBorder="1" applyAlignment="1">
      <alignment horizontal="center" vertical="center"/>
    </xf>
    <xf numFmtId="0" fontId="20" fillId="33" borderId="15"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0" fillId="33" borderId="13" xfId="0" applyFill="1" applyBorder="1" applyAlignment="1">
      <alignment horizontal="center" vertical="center"/>
    </xf>
    <xf numFmtId="0" fontId="0" fillId="33" borderId="24" xfId="0" applyFill="1" applyBorder="1" applyAlignment="1">
      <alignment horizontal="center" vertical="center"/>
    </xf>
    <xf numFmtId="0" fontId="20" fillId="33" borderId="20"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35" borderId="25" xfId="0" applyFill="1" applyBorder="1" applyAlignment="1">
      <alignment horizontal="center" vertical="center" wrapText="1"/>
    </xf>
    <xf numFmtId="0" fontId="0" fillId="41" borderId="11" xfId="0" applyFill="1" applyBorder="1" applyAlignment="1">
      <alignment horizontal="center" vertical="center" wrapText="1"/>
    </xf>
    <xf numFmtId="0" fontId="0" fillId="41" borderId="12" xfId="0" applyFill="1" applyBorder="1" applyAlignment="1">
      <alignment horizontal="center" vertical="center" wrapText="1"/>
    </xf>
    <xf numFmtId="0" fontId="0" fillId="41" borderId="13" xfId="0" applyFill="1" applyBorder="1" applyAlignment="1">
      <alignment horizontal="center" vertical="center" wrapText="1"/>
    </xf>
    <xf numFmtId="0" fontId="0" fillId="41" borderId="14" xfId="0" applyFill="1" applyBorder="1" applyAlignment="1">
      <alignment horizontal="center" vertical="center" wrapText="1"/>
    </xf>
    <xf numFmtId="0" fontId="0" fillId="41" borderId="0" xfId="0" applyFill="1" applyAlignment="1">
      <alignment horizontal="center" vertical="center" wrapText="1"/>
    </xf>
    <xf numFmtId="0" fontId="0" fillId="41" borderId="15" xfId="0" applyFill="1" applyBorder="1" applyAlignment="1">
      <alignment horizontal="center" vertical="center" wrapText="1"/>
    </xf>
    <xf numFmtId="0" fontId="0" fillId="41" borderId="16" xfId="0" applyFill="1" applyBorder="1" applyAlignment="1">
      <alignment horizontal="center" vertical="center" wrapText="1"/>
    </xf>
    <xf numFmtId="0" fontId="0" fillId="41" borderId="17" xfId="0" applyFill="1" applyBorder="1" applyAlignment="1">
      <alignment horizontal="center" vertical="center" wrapText="1"/>
    </xf>
    <xf numFmtId="0" fontId="0" fillId="41" borderId="18" xfId="0" applyFill="1" applyBorder="1" applyAlignment="1">
      <alignment horizontal="center" vertical="center" wrapText="1"/>
    </xf>
    <xf numFmtId="0" fontId="20" fillId="33" borderId="33" xfId="0" applyFont="1" applyFill="1" applyBorder="1" applyAlignment="1">
      <alignment horizontal="left" vertical="center" wrapText="1"/>
    </xf>
    <xf numFmtId="10" fontId="0" fillId="40" borderId="27" xfId="246" applyNumberFormat="1" applyFont="1" applyFill="1" applyBorder="1" applyAlignment="1">
      <alignment horizontal="center" vertical="center" wrapText="1"/>
    </xf>
    <xf numFmtId="0" fontId="20" fillId="33" borderId="35" xfId="0" applyFont="1" applyFill="1" applyBorder="1" applyAlignment="1">
      <alignment horizontal="left" vertical="center" wrapText="1"/>
    </xf>
    <xf numFmtId="0" fontId="0" fillId="36" borderId="27" xfId="0" applyFill="1" applyBorder="1" applyAlignment="1">
      <alignment horizontal="center" vertical="center" wrapText="1"/>
    </xf>
    <xf numFmtId="0" fontId="0" fillId="41" borderId="36" xfId="0" applyFill="1" applyBorder="1" applyAlignment="1">
      <alignment horizontal="center" vertical="center" wrapText="1"/>
    </xf>
    <xf numFmtId="0" fontId="20" fillId="33" borderId="34" xfId="0" applyFont="1" applyFill="1" applyBorder="1" applyAlignment="1">
      <alignment horizontal="left" vertical="center" wrapText="1"/>
    </xf>
    <xf numFmtId="0" fontId="0" fillId="42" borderId="35" xfId="0" applyFill="1" applyBorder="1" applyAlignment="1">
      <alignment vertical="center"/>
    </xf>
    <xf numFmtId="0" fontId="19" fillId="33" borderId="18" xfId="34" applyFill="1" applyBorder="1" applyAlignment="1" applyProtection="1">
      <alignment horizontal="center" vertical="center"/>
      <protection locked="0"/>
    </xf>
    <xf numFmtId="0" fontId="19" fillId="33" borderId="10" xfId="34" applyFill="1" applyBorder="1" applyAlignment="1" applyProtection="1">
      <alignment horizontal="center" vertical="center"/>
      <protection locked="0"/>
    </xf>
    <xf numFmtId="0" fontId="19" fillId="33" borderId="19" xfId="34" applyFill="1" applyBorder="1" applyAlignment="1" applyProtection="1">
      <alignment horizontal="center" vertical="center"/>
      <protection locked="0"/>
    </xf>
    <xf numFmtId="0" fontId="19" fillId="0" borderId="20" xfId="34" applyFill="1" applyBorder="1" applyAlignment="1" applyProtection="1">
      <alignment horizontal="center" vertical="center"/>
      <protection locked="0"/>
    </xf>
    <xf numFmtId="49" fontId="0" fillId="42" borderId="10" xfId="0" applyNumberFormat="1" applyFill="1" applyBorder="1" applyAlignment="1" applyProtection="1">
      <alignment horizontal="center" vertical="center"/>
      <protection locked="0"/>
    </xf>
    <xf numFmtId="49" fontId="0" fillId="33" borderId="0" xfId="0" applyNumberFormat="1" applyFill="1" applyAlignment="1">
      <alignment horizontal="center" vertical="center"/>
    </xf>
    <xf numFmtId="49" fontId="15" fillId="39" borderId="24" xfId="0" applyNumberFormat="1" applyFont="1" applyFill="1" applyBorder="1" applyAlignment="1">
      <alignment horizontal="center" vertical="center"/>
    </xf>
    <xf numFmtId="49" fontId="0" fillId="42" borderId="33" xfId="0" applyNumberFormat="1" applyFill="1" applyBorder="1" applyAlignment="1" applyProtection="1">
      <alignment vertical="center"/>
      <protection locked="0"/>
    </xf>
    <xf numFmtId="49" fontId="0" fillId="42" borderId="33" xfId="0" applyNumberFormat="1" applyFill="1" applyBorder="1" applyAlignment="1" applyProtection="1">
      <alignment horizontal="center" vertical="center"/>
      <protection locked="0"/>
    </xf>
    <xf numFmtId="49" fontId="0" fillId="42" borderId="34" xfId="0" applyNumberFormat="1" applyFill="1" applyBorder="1" applyAlignment="1" applyProtection="1">
      <alignment vertical="center"/>
      <protection locked="0"/>
    </xf>
    <xf numFmtId="49" fontId="0" fillId="42" borderId="34" xfId="0" applyNumberFormat="1" applyFill="1" applyBorder="1" applyAlignment="1" applyProtection="1">
      <alignment horizontal="center" vertical="center"/>
      <protection locked="0"/>
    </xf>
    <xf numFmtId="49" fontId="15" fillId="0" borderId="10" xfId="0" applyNumberFormat="1" applyFont="1" applyBorder="1" applyAlignment="1">
      <alignment horizontal="center" vertical="center"/>
    </xf>
    <xf numFmtId="49" fontId="15" fillId="0" borderId="10" xfId="0" applyNumberFormat="1" applyFont="1" applyBorder="1" applyAlignment="1">
      <alignment horizontal="center" vertical="center" wrapText="1"/>
    </xf>
    <xf numFmtId="49" fontId="0" fillId="42" borderId="10" xfId="0" applyNumberFormat="1" applyFill="1" applyBorder="1" applyAlignment="1" applyProtection="1">
      <alignment vertical="center"/>
      <protection locked="0"/>
    </xf>
    <xf numFmtId="2" fontId="0" fillId="36" borderId="31" xfId="0" applyNumberFormat="1" applyFill="1" applyBorder="1" applyAlignment="1" applyProtection="1">
      <alignment horizontal="center" vertical="center" wrapText="1"/>
      <protection locked="0"/>
    </xf>
    <xf numFmtId="2" fontId="0" fillId="36" borderId="32" xfId="0" applyNumberFormat="1" applyFill="1" applyBorder="1" applyAlignment="1" applyProtection="1">
      <alignment horizontal="center" vertical="center" wrapText="1"/>
      <protection locked="0"/>
    </xf>
    <xf numFmtId="1" fontId="0" fillId="35" borderId="25" xfId="0" applyNumberFormat="1" applyFill="1" applyBorder="1" applyAlignment="1" applyProtection="1">
      <alignment horizontal="center" vertical="center" wrapText="1"/>
      <protection locked="0"/>
    </xf>
    <xf numFmtId="1" fontId="0" fillId="35" borderId="26" xfId="0" applyNumberFormat="1" applyFill="1" applyBorder="1" applyAlignment="1" applyProtection="1">
      <alignment horizontal="center" vertical="center" wrapText="1"/>
      <protection locked="0"/>
    </xf>
    <xf numFmtId="1" fontId="0" fillId="35" borderId="27" xfId="0" applyNumberFormat="1" applyFill="1" applyBorder="1" applyAlignment="1" applyProtection="1">
      <alignment horizontal="center" vertical="center" wrapText="1"/>
      <protection locked="0"/>
    </xf>
    <xf numFmtId="1" fontId="0" fillId="35" borderId="28" xfId="0" applyNumberFormat="1" applyFill="1" applyBorder="1" applyAlignment="1" applyProtection="1">
      <alignment horizontal="center" vertical="center" wrapText="1"/>
      <protection locked="0"/>
    </xf>
    <xf numFmtId="10" fontId="0" fillId="40" borderId="29" xfId="246" applyNumberFormat="1" applyFont="1" applyFill="1" applyBorder="1" applyAlignment="1" applyProtection="1">
      <alignment horizontal="center" vertical="center" wrapText="1"/>
    </xf>
    <xf numFmtId="0" fontId="19" fillId="33" borderId="0" xfId="34" applyFill="1" applyBorder="1" applyAlignment="1" applyProtection="1">
      <alignment horizontal="center" vertical="center" wrapText="1"/>
      <protection locked="0"/>
    </xf>
    <xf numFmtId="0" fontId="35"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xf numFmtId="0" fontId="15" fillId="0" borderId="20" xfId="0" applyFont="1" applyBorder="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xf>
    <xf numFmtId="49" fontId="0" fillId="42" borderId="34" xfId="0" applyNumberFormat="1" applyFill="1" applyBorder="1" applyAlignment="1" applyProtection="1">
      <alignment vertical="center" wrapText="1"/>
      <protection locked="0"/>
    </xf>
    <xf numFmtId="165" fontId="32" fillId="0" borderId="20" xfId="0" applyNumberFormat="1" applyFont="1" applyBorder="1" applyAlignment="1">
      <alignment horizontal="center" vertical="center" wrapText="1"/>
    </xf>
    <xf numFmtId="165" fontId="32" fillId="0" borderId="10" xfId="0" applyNumberFormat="1" applyFont="1" applyBorder="1" applyAlignment="1">
      <alignment horizontal="center" vertical="center" wrapText="1"/>
    </xf>
    <xf numFmtId="165" fontId="0" fillId="40" borderId="29" xfId="246" applyNumberFormat="1" applyFont="1" applyFill="1" applyBorder="1" applyAlignment="1" applyProtection="1">
      <alignment horizontal="center" vertical="center" wrapText="1"/>
    </xf>
    <xf numFmtId="165" fontId="15" fillId="0" borderId="20" xfId="0" applyNumberFormat="1" applyFont="1" applyBorder="1" applyAlignment="1">
      <alignment horizontal="center" vertical="center" wrapText="1"/>
    </xf>
    <xf numFmtId="165" fontId="0" fillId="36" borderId="31" xfId="0" applyNumberFormat="1" applyFill="1" applyBorder="1" applyAlignment="1" applyProtection="1">
      <alignment horizontal="center" vertical="center" wrapText="1"/>
      <protection locked="0"/>
    </xf>
    <xf numFmtId="165" fontId="0" fillId="36" borderId="32" xfId="0" applyNumberFormat="1" applyFill="1" applyBorder="1" applyAlignment="1" applyProtection="1">
      <alignment horizontal="center" vertical="center" wrapText="1"/>
      <protection locked="0"/>
    </xf>
    <xf numFmtId="165" fontId="0" fillId="33" borderId="0" xfId="0" applyNumberFormat="1" applyFill="1" applyAlignment="1">
      <alignment horizontal="center" vertical="center" wrapText="1"/>
    </xf>
    <xf numFmtId="165" fontId="33" fillId="0" borderId="24" xfId="0" applyNumberFormat="1" applyFont="1" applyBorder="1" applyAlignment="1">
      <alignment horizontal="center" vertical="center" wrapText="1"/>
    </xf>
    <xf numFmtId="165" fontId="0" fillId="36" borderId="25" xfId="0" applyNumberFormat="1" applyFill="1" applyBorder="1" applyAlignment="1" applyProtection="1">
      <alignment horizontal="center" vertical="center" wrapText="1"/>
      <protection locked="0"/>
    </xf>
    <xf numFmtId="165" fontId="0" fillId="36" borderId="26" xfId="0" applyNumberFormat="1" applyFill="1" applyBorder="1" applyAlignment="1" applyProtection="1">
      <alignment horizontal="center" vertical="center" wrapText="1"/>
      <protection locked="0"/>
    </xf>
    <xf numFmtId="165" fontId="0" fillId="36" borderId="29" xfId="0" applyNumberFormat="1" applyFill="1" applyBorder="1" applyAlignment="1" applyProtection="1">
      <alignment horizontal="center" vertical="center" wrapText="1"/>
      <protection locked="0"/>
    </xf>
    <xf numFmtId="165" fontId="0" fillId="36" borderId="30" xfId="0" applyNumberForma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35" fillId="0" borderId="0" xfId="0" applyFont="1" applyAlignment="1">
      <alignment wrapText="1"/>
    </xf>
    <xf numFmtId="1" fontId="0" fillId="35" borderId="26" xfId="0" quotePrefix="1" applyNumberFormat="1" applyFill="1" applyBorder="1" applyAlignment="1" applyProtection="1">
      <alignment horizontal="center" vertical="center" wrapText="1"/>
      <protection locked="0"/>
    </xf>
    <xf numFmtId="166" fontId="0" fillId="40" borderId="29" xfId="246" applyNumberFormat="1" applyFont="1" applyFill="1" applyBorder="1" applyAlignment="1" applyProtection="1">
      <alignment horizontal="center" vertical="center" wrapText="1"/>
    </xf>
    <xf numFmtId="0" fontId="34" fillId="37" borderId="11" xfId="0" applyFont="1" applyFill="1" applyBorder="1" applyAlignment="1">
      <alignment horizontal="center" vertical="center"/>
    </xf>
    <xf numFmtId="0" fontId="34" fillId="37" borderId="12" xfId="0" applyFont="1" applyFill="1" applyBorder="1" applyAlignment="1">
      <alignment horizontal="center" vertical="center"/>
    </xf>
    <xf numFmtId="0" fontId="34" fillId="37" borderId="13" xfId="0" applyFont="1" applyFill="1" applyBorder="1" applyAlignment="1">
      <alignment horizontal="center" vertical="center"/>
    </xf>
    <xf numFmtId="0" fontId="20" fillId="0" borderId="10" xfId="0" applyFont="1" applyBorder="1" applyAlignment="1">
      <alignment horizontal="center" vertical="center" wrapText="1"/>
    </xf>
    <xf numFmtId="0" fontId="15" fillId="33" borderId="24" xfId="0" applyFont="1" applyFill="1" applyBorder="1" applyAlignment="1">
      <alignment horizontal="center" vertical="center"/>
    </xf>
    <xf numFmtId="0" fontId="15" fillId="33" borderId="19" xfId="0" applyFont="1" applyFill="1" applyBorder="1" applyAlignment="1">
      <alignment horizontal="center" vertical="center"/>
    </xf>
    <xf numFmtId="0" fontId="15" fillId="33" borderId="20" xfId="0" applyFont="1" applyFill="1" applyBorder="1" applyAlignment="1">
      <alignment horizontal="center" vertical="center"/>
    </xf>
    <xf numFmtId="49" fontId="15" fillId="0" borderId="33" xfId="0" applyNumberFormat="1" applyFont="1" applyBorder="1" applyAlignment="1">
      <alignment horizontal="center" vertical="center"/>
    </xf>
    <xf numFmtId="49" fontId="15" fillId="0" borderId="34" xfId="0" applyNumberFormat="1" applyFont="1" applyBorder="1" applyAlignment="1">
      <alignment horizontal="center" vertical="center"/>
    </xf>
    <xf numFmtId="49" fontId="15" fillId="0" borderId="24" xfId="0" applyNumberFormat="1" applyFont="1" applyBorder="1" applyAlignment="1">
      <alignment horizontal="center" vertical="center"/>
    </xf>
    <xf numFmtId="49" fontId="15" fillId="0" borderId="20" xfId="0" applyNumberFormat="1" applyFont="1" applyBorder="1" applyAlignment="1">
      <alignment horizontal="center" vertical="center"/>
    </xf>
    <xf numFmtId="49" fontId="15" fillId="36" borderId="21" xfId="0" applyNumberFormat="1" applyFont="1" applyFill="1" applyBorder="1" applyAlignment="1">
      <alignment horizontal="center" vertical="center"/>
    </xf>
    <xf numFmtId="49" fontId="15" fillId="36" borderId="22" xfId="0" applyNumberFormat="1" applyFont="1" applyFill="1" applyBorder="1" applyAlignment="1">
      <alignment horizontal="center" vertical="center"/>
    </xf>
    <xf numFmtId="49" fontId="15" fillId="36" borderId="23" xfId="0" applyNumberFormat="1" applyFont="1" applyFill="1" applyBorder="1" applyAlignment="1">
      <alignment horizontal="center" vertical="center"/>
    </xf>
    <xf numFmtId="49" fontId="15" fillId="0" borderId="24" xfId="0" applyNumberFormat="1" applyFont="1" applyBorder="1" applyAlignment="1">
      <alignment horizontal="center" vertical="center" wrapText="1"/>
    </xf>
    <xf numFmtId="49" fontId="15" fillId="0" borderId="20" xfId="0" applyNumberFormat="1" applyFont="1" applyBorder="1" applyAlignment="1">
      <alignment horizontal="center" vertical="center" wrapText="1"/>
    </xf>
    <xf numFmtId="49" fontId="15" fillId="34" borderId="21" xfId="0" applyNumberFormat="1" applyFont="1" applyFill="1" applyBorder="1" applyAlignment="1">
      <alignment horizontal="center" vertical="center"/>
    </xf>
    <xf numFmtId="49" fontId="15" fillId="34" borderId="22" xfId="0" applyNumberFormat="1" applyFont="1" applyFill="1" applyBorder="1" applyAlignment="1">
      <alignment horizontal="center" vertical="center"/>
    </xf>
    <xf numFmtId="49" fontId="15" fillId="34" borderId="23" xfId="0" applyNumberFormat="1" applyFont="1" applyFill="1" applyBorder="1" applyAlignment="1">
      <alignment horizontal="center" vertical="center"/>
    </xf>
    <xf numFmtId="49" fontId="15" fillId="36" borderId="11" xfId="0" applyNumberFormat="1" applyFont="1" applyFill="1" applyBorder="1" applyAlignment="1">
      <alignment horizontal="center" vertical="center"/>
    </xf>
    <xf numFmtId="49" fontId="15" fillId="36" borderId="12" xfId="0" applyNumberFormat="1" applyFont="1" applyFill="1" applyBorder="1" applyAlignment="1">
      <alignment horizontal="center" vertical="center"/>
    </xf>
    <xf numFmtId="49" fontId="15" fillId="36" borderId="13" xfId="0" applyNumberFormat="1" applyFont="1" applyFill="1" applyBorder="1" applyAlignment="1">
      <alignment horizontal="center" vertical="center"/>
    </xf>
    <xf numFmtId="49" fontId="15" fillId="0" borderId="33" xfId="0" applyNumberFormat="1" applyFont="1" applyBorder="1" applyAlignment="1">
      <alignment horizontal="center" vertical="center" wrapText="1"/>
    </xf>
    <xf numFmtId="49" fontId="15" fillId="0" borderId="34" xfId="0" applyNumberFormat="1" applyFont="1" applyBorder="1" applyAlignment="1">
      <alignment horizontal="center" vertical="center" wrapText="1"/>
    </xf>
    <xf numFmtId="49" fontId="17" fillId="0" borderId="13" xfId="0" applyNumberFormat="1" applyFont="1" applyBorder="1" applyAlignment="1">
      <alignment horizontal="right" vertical="center" wrapText="1"/>
    </xf>
    <xf numFmtId="49" fontId="17" fillId="0" borderId="18" xfId="0" applyNumberFormat="1" applyFont="1" applyBorder="1" applyAlignment="1">
      <alignment horizontal="right" vertical="center" wrapText="1"/>
    </xf>
    <xf numFmtId="49" fontId="17" fillId="0" borderId="15" xfId="0" applyNumberFormat="1" applyFont="1" applyBorder="1" applyAlignment="1">
      <alignment horizontal="right" vertical="center" wrapText="1"/>
    </xf>
    <xf numFmtId="0" fontId="31" fillId="38" borderId="10" xfId="0" applyFont="1" applyFill="1" applyBorder="1" applyAlignment="1">
      <alignment horizontal="center" vertical="center" wrapText="1"/>
    </xf>
    <xf numFmtId="165" fontId="15" fillId="0" borderId="20" xfId="0" applyNumberFormat="1" applyFont="1" applyBorder="1" applyAlignment="1">
      <alignment horizontal="center" vertical="center" wrapText="1"/>
    </xf>
    <xf numFmtId="165" fontId="15" fillId="0" borderId="10" xfId="0" applyNumberFormat="1" applyFont="1" applyBorder="1" applyAlignment="1">
      <alignment horizontal="center" vertical="center" wrapText="1"/>
    </xf>
    <xf numFmtId="0" fontId="15" fillId="34" borderId="21" xfId="0" applyFont="1" applyFill="1" applyBorder="1" applyAlignment="1">
      <alignment horizontal="center" vertical="center" wrapText="1"/>
    </xf>
    <xf numFmtId="0" fontId="15" fillId="34" borderId="22" xfId="0" applyFont="1" applyFill="1" applyBorder="1" applyAlignment="1">
      <alignment horizontal="center" vertical="center" wrapText="1"/>
    </xf>
    <xf numFmtId="0" fontId="15" fillId="34" borderId="23" xfId="0" applyFont="1" applyFill="1" applyBorder="1" applyAlignment="1">
      <alignment horizontal="center" vertical="center" wrapText="1"/>
    </xf>
    <xf numFmtId="165" fontId="15" fillId="34" borderId="21" xfId="0" applyNumberFormat="1" applyFont="1" applyFill="1" applyBorder="1" applyAlignment="1">
      <alignment horizontal="center" vertical="center" wrapText="1"/>
    </xf>
    <xf numFmtId="165" fontId="15" fillId="34" borderId="22" xfId="0" applyNumberFormat="1" applyFont="1" applyFill="1" applyBorder="1" applyAlignment="1">
      <alignment horizontal="center" vertical="center" wrapText="1"/>
    </xf>
    <xf numFmtId="165" fontId="15" fillId="34" borderId="23" xfId="0" applyNumberFormat="1" applyFont="1" applyFill="1" applyBorder="1" applyAlignment="1">
      <alignment horizontal="center" vertical="center" wrapText="1"/>
    </xf>
    <xf numFmtId="0" fontId="15" fillId="0" borderId="2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165" fontId="31" fillId="38" borderId="10" xfId="0" applyNumberFormat="1" applyFont="1" applyFill="1" applyBorder="1" applyAlignment="1">
      <alignment horizontal="center" vertical="center" wrapText="1"/>
    </xf>
    <xf numFmtId="165" fontId="15" fillId="0" borderId="24" xfId="0" applyNumberFormat="1" applyFont="1" applyBorder="1" applyAlignment="1">
      <alignment horizontal="center" vertical="center" wrapText="1"/>
    </xf>
    <xf numFmtId="165" fontId="15" fillId="0" borderId="19" xfId="0" applyNumberFormat="1" applyFont="1" applyBorder="1" applyAlignment="1">
      <alignment horizontal="center" vertical="center" wrapText="1"/>
    </xf>
    <xf numFmtId="165" fontId="17" fillId="0" borderId="24" xfId="0" applyNumberFormat="1" applyFont="1" applyBorder="1" applyAlignment="1">
      <alignment horizontal="center" vertical="center" wrapText="1"/>
    </xf>
    <xf numFmtId="165" fontId="17" fillId="0" borderId="19" xfId="0" applyNumberFormat="1" applyFont="1" applyBorder="1" applyAlignment="1">
      <alignment horizontal="center" vertical="center" wrapText="1"/>
    </xf>
    <xf numFmtId="165" fontId="17" fillId="0" borderId="20" xfId="0" applyNumberFormat="1" applyFont="1" applyBorder="1" applyAlignment="1">
      <alignment horizontal="center" vertical="center" wrapText="1"/>
    </xf>
    <xf numFmtId="0" fontId="17" fillId="0" borderId="2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5" fillId="34" borderId="14" xfId="0" applyFont="1" applyFill="1" applyBorder="1" applyAlignment="1">
      <alignment horizontal="center" vertical="center" wrapText="1"/>
    </xf>
    <xf numFmtId="0" fontId="15" fillId="34" borderId="0" xfId="0" applyFont="1" applyFill="1" applyAlignment="1">
      <alignment horizontal="center" vertical="center" wrapText="1"/>
    </xf>
    <xf numFmtId="0" fontId="15" fillId="34" borderId="11" xfId="0" applyFont="1" applyFill="1" applyBorder="1" applyAlignment="1">
      <alignment horizontal="center" vertical="center" wrapText="1"/>
    </xf>
    <xf numFmtId="0" fontId="15" fillId="34" borderId="12" xfId="0" applyFont="1" applyFill="1" applyBorder="1" applyAlignment="1">
      <alignment horizontal="center" vertical="center" wrapText="1"/>
    </xf>
  </cellXfs>
  <cellStyles count="247">
    <cellStyle name="20 % - Accent1" xfId="17" builtinId="30" customBuiltin="1"/>
    <cellStyle name="20 % - Accent1 2" xfId="79" xr:uid="{00000000-0005-0000-0000-000001000000}"/>
    <cellStyle name="20 % - Accent1 3" xfId="80" xr:uid="{00000000-0005-0000-0000-000002000000}"/>
    <cellStyle name="20 % - Accent2" xfId="20" builtinId="34" customBuiltin="1"/>
    <cellStyle name="20 % - Accent2 2" xfId="81" xr:uid="{00000000-0005-0000-0000-000004000000}"/>
    <cellStyle name="20 % - Accent2 3" xfId="82" xr:uid="{00000000-0005-0000-0000-000005000000}"/>
    <cellStyle name="20 % - Accent3" xfId="23" builtinId="38" customBuiltin="1"/>
    <cellStyle name="20 % - Accent3 2" xfId="83" xr:uid="{00000000-0005-0000-0000-000007000000}"/>
    <cellStyle name="20 % - Accent3 3" xfId="84" xr:uid="{00000000-0005-0000-0000-000008000000}"/>
    <cellStyle name="20 % - Accent4" xfId="26" builtinId="42" customBuiltin="1"/>
    <cellStyle name="20 % - Accent4 2" xfId="85" xr:uid="{00000000-0005-0000-0000-00000A000000}"/>
    <cellStyle name="20 % - Accent4 3" xfId="86" xr:uid="{00000000-0005-0000-0000-00000B000000}"/>
    <cellStyle name="20 % - Accent5" xfId="29" builtinId="46" customBuiltin="1"/>
    <cellStyle name="20 % - Accent5 2" xfId="87" xr:uid="{00000000-0005-0000-0000-00000D000000}"/>
    <cellStyle name="20 % - Accent5 3" xfId="88" xr:uid="{00000000-0005-0000-0000-00000E000000}"/>
    <cellStyle name="20 % - Accent6" xfId="32" builtinId="50" customBuiltin="1"/>
    <cellStyle name="20 % - Accent6 2" xfId="89" xr:uid="{00000000-0005-0000-0000-000010000000}"/>
    <cellStyle name="20 % - Accent6 3" xfId="90" xr:uid="{00000000-0005-0000-0000-000011000000}"/>
    <cellStyle name="40 % - Accent1" xfId="18" builtinId="31" customBuiltin="1"/>
    <cellStyle name="40 % - Accent1 2" xfId="91" xr:uid="{00000000-0005-0000-0000-000013000000}"/>
    <cellStyle name="40 % - Accent1 3" xfId="92" xr:uid="{00000000-0005-0000-0000-000014000000}"/>
    <cellStyle name="40 % - Accent2" xfId="21" builtinId="35" customBuiltin="1"/>
    <cellStyle name="40 % - Accent2 2" xfId="93" xr:uid="{00000000-0005-0000-0000-000016000000}"/>
    <cellStyle name="40 % - Accent2 3" xfId="94" xr:uid="{00000000-0005-0000-0000-000017000000}"/>
    <cellStyle name="40 % - Accent3" xfId="24" builtinId="39" customBuiltin="1"/>
    <cellStyle name="40 % - Accent3 2" xfId="95" xr:uid="{00000000-0005-0000-0000-000019000000}"/>
    <cellStyle name="40 % - Accent3 3" xfId="96" xr:uid="{00000000-0005-0000-0000-00001A000000}"/>
    <cellStyle name="40 % - Accent4" xfId="27" builtinId="43" customBuiltin="1"/>
    <cellStyle name="40 % - Accent4 2" xfId="97" xr:uid="{00000000-0005-0000-0000-00001C000000}"/>
    <cellStyle name="40 % - Accent4 3" xfId="98" xr:uid="{00000000-0005-0000-0000-00001D000000}"/>
    <cellStyle name="40 % - Accent5" xfId="30" builtinId="47" customBuiltin="1"/>
    <cellStyle name="40 % - Accent5 2" xfId="99" xr:uid="{00000000-0005-0000-0000-00001F000000}"/>
    <cellStyle name="40 % - Accent5 3" xfId="100" xr:uid="{00000000-0005-0000-0000-000020000000}"/>
    <cellStyle name="40 % - Accent6" xfId="33" builtinId="51" customBuiltin="1"/>
    <cellStyle name="40 % - Accent6 2" xfId="101" xr:uid="{00000000-0005-0000-0000-000022000000}"/>
    <cellStyle name="40 % - Accent6 3" xfId="102" xr:uid="{00000000-0005-0000-0000-000023000000}"/>
    <cellStyle name="60 % - Accent1 2" xfId="103" xr:uid="{00000000-0005-0000-0000-000025000000}"/>
    <cellStyle name="60 % - Accent1 3" xfId="104" xr:uid="{00000000-0005-0000-0000-000026000000}"/>
    <cellStyle name="60 % - Accent1 4" xfId="38" xr:uid="{00000000-0005-0000-0000-000047000000}"/>
    <cellStyle name="60 % - Accent2 2" xfId="105" xr:uid="{00000000-0005-0000-0000-000028000000}"/>
    <cellStyle name="60 % - Accent2 3" xfId="106" xr:uid="{00000000-0005-0000-0000-000029000000}"/>
    <cellStyle name="60 % - Accent2 4" xfId="39" xr:uid="{00000000-0005-0000-0000-00004A000000}"/>
    <cellStyle name="60 % - Accent3 2" xfId="107" xr:uid="{00000000-0005-0000-0000-00002B000000}"/>
    <cellStyle name="60 % - Accent3 3" xfId="108" xr:uid="{00000000-0005-0000-0000-00002C000000}"/>
    <cellStyle name="60 % - Accent3 4" xfId="40" xr:uid="{00000000-0005-0000-0000-00004D000000}"/>
    <cellStyle name="60 % - Accent4 2" xfId="109" xr:uid="{00000000-0005-0000-0000-00002E000000}"/>
    <cellStyle name="60 % - Accent4 3" xfId="110" xr:uid="{00000000-0005-0000-0000-00002F000000}"/>
    <cellStyle name="60 % - Accent4 4" xfId="41" xr:uid="{00000000-0005-0000-0000-000050000000}"/>
    <cellStyle name="60 % - Accent5 2" xfId="111" xr:uid="{00000000-0005-0000-0000-000031000000}"/>
    <cellStyle name="60 % - Accent5 3" xfId="112" xr:uid="{00000000-0005-0000-0000-000032000000}"/>
    <cellStyle name="60 % - Accent5 4" xfId="42" xr:uid="{00000000-0005-0000-0000-000053000000}"/>
    <cellStyle name="60 % - Accent6 2" xfId="113" xr:uid="{00000000-0005-0000-0000-000034000000}"/>
    <cellStyle name="60 % - Accent6 3" xfId="114" xr:uid="{00000000-0005-0000-0000-000035000000}"/>
    <cellStyle name="60 % - Accent6 4" xfId="43" xr:uid="{00000000-0005-0000-0000-000056000000}"/>
    <cellStyle name="Accent1" xfId="16" builtinId="29" customBuiltin="1"/>
    <cellStyle name="Accent1 2" xfId="115" xr:uid="{00000000-0005-0000-0000-000037000000}"/>
    <cellStyle name="Accent1 3" xfId="116" xr:uid="{00000000-0005-0000-0000-000038000000}"/>
    <cellStyle name="Accent2" xfId="19" builtinId="33" customBuiltin="1"/>
    <cellStyle name="Accent2 2" xfId="117" xr:uid="{00000000-0005-0000-0000-00003A000000}"/>
    <cellStyle name="Accent2 3" xfId="118" xr:uid="{00000000-0005-0000-0000-00003B000000}"/>
    <cellStyle name="Accent3" xfId="22" builtinId="37" customBuiltin="1"/>
    <cellStyle name="Accent3 2" xfId="119" xr:uid="{00000000-0005-0000-0000-00003D000000}"/>
    <cellStyle name="Accent3 3" xfId="120" xr:uid="{00000000-0005-0000-0000-00003E000000}"/>
    <cellStyle name="Accent4" xfId="25" builtinId="41" customBuiltin="1"/>
    <cellStyle name="Accent4 2" xfId="121" xr:uid="{00000000-0005-0000-0000-000040000000}"/>
    <cellStyle name="Accent4 3" xfId="122" xr:uid="{00000000-0005-0000-0000-000041000000}"/>
    <cellStyle name="Accent5" xfId="28" builtinId="45" customBuiltin="1"/>
    <cellStyle name="Accent5 2" xfId="123" xr:uid="{00000000-0005-0000-0000-000043000000}"/>
    <cellStyle name="Accent5 3" xfId="124" xr:uid="{00000000-0005-0000-0000-000044000000}"/>
    <cellStyle name="Accent6" xfId="31" builtinId="49" customBuiltin="1"/>
    <cellStyle name="Accent6 2" xfId="125" xr:uid="{00000000-0005-0000-0000-000046000000}"/>
    <cellStyle name="Accent6 3" xfId="126" xr:uid="{00000000-0005-0000-0000-000047000000}"/>
    <cellStyle name="Avertissement" xfId="12" builtinId="11" customBuiltin="1"/>
    <cellStyle name="Avertissement 2" xfId="127" xr:uid="{00000000-0005-0000-0000-000049000000}"/>
    <cellStyle name="Avertissement 3" xfId="128" xr:uid="{00000000-0005-0000-0000-00004A000000}"/>
    <cellStyle name="Calcul" xfId="9" builtinId="22" customBuiltin="1"/>
    <cellStyle name="Calcul 2" xfId="129" xr:uid="{00000000-0005-0000-0000-00004C000000}"/>
    <cellStyle name="Calcul 3" xfId="130" xr:uid="{00000000-0005-0000-0000-00004D000000}"/>
    <cellStyle name="Cellule liée" xfId="10" builtinId="24" customBuiltin="1"/>
    <cellStyle name="Cellule liée 2" xfId="131" xr:uid="{00000000-0005-0000-0000-00004F000000}"/>
    <cellStyle name="Cellule liée 3" xfId="132" xr:uid="{00000000-0005-0000-0000-000050000000}"/>
    <cellStyle name="Commentaire 2" xfId="133" xr:uid="{00000000-0005-0000-0000-000052000000}"/>
    <cellStyle name="Commentaire 2 2" xfId="219" xr:uid="{00000000-0005-0000-0000-000053000000}"/>
    <cellStyle name="Commentaire 3" xfId="234" xr:uid="{00000000-0005-0000-0000-000054000000}"/>
    <cellStyle name="Entrée" xfId="7" builtinId="20" customBuiltin="1"/>
    <cellStyle name="Entrée 2" xfId="134" xr:uid="{00000000-0005-0000-0000-000056000000}"/>
    <cellStyle name="Entrée 3" xfId="135" xr:uid="{00000000-0005-0000-0000-000057000000}"/>
    <cellStyle name="Excel Built-in Normal" xfId="136" xr:uid="{00000000-0005-0000-0000-000058000000}"/>
    <cellStyle name="Excel Built-in Normal 2" xfId="137" xr:uid="{00000000-0005-0000-0000-000059000000}"/>
    <cellStyle name="Hyperlink" xfId="138" xr:uid="{00000000-0005-0000-0000-00005A000000}"/>
    <cellStyle name="Hyperlink 2" xfId="139" xr:uid="{00000000-0005-0000-0000-00005B000000}"/>
    <cellStyle name="Hyperlink 2 2" xfId="140" xr:uid="{00000000-0005-0000-0000-00005C000000}"/>
    <cellStyle name="Hyperlink 3" xfId="141" xr:uid="{00000000-0005-0000-0000-00005D000000}"/>
    <cellStyle name="Hyperlink 3 2" xfId="142" xr:uid="{00000000-0005-0000-0000-00005E000000}"/>
    <cellStyle name="Hyperlink 3 2 2" xfId="143" xr:uid="{00000000-0005-0000-0000-00005F000000}"/>
    <cellStyle name="Hyperlink 3 3" xfId="144" xr:uid="{00000000-0005-0000-0000-000060000000}"/>
    <cellStyle name="Hyperlink 4" xfId="145" xr:uid="{00000000-0005-0000-0000-000061000000}"/>
    <cellStyle name="Hyperlink 4 2" xfId="146" xr:uid="{00000000-0005-0000-0000-000062000000}"/>
    <cellStyle name="Hyperlink 5" xfId="209" xr:uid="{00000000-0005-0000-0000-000063000000}"/>
    <cellStyle name="Insatisfaisant" xfId="6" builtinId="27" customBuiltin="1"/>
    <cellStyle name="Insatisfaisant 2" xfId="147" xr:uid="{00000000-0005-0000-0000-000065000000}"/>
    <cellStyle name="Insatisfaisant 3" xfId="148" xr:uid="{00000000-0005-0000-0000-000066000000}"/>
    <cellStyle name="Lien hypertexte" xfId="34" builtinId="8"/>
    <cellStyle name="Lien hypertexte 2" xfId="149" xr:uid="{00000000-0005-0000-0000-000068000000}"/>
    <cellStyle name="Milliers 2" xfId="210" xr:uid="{00000000-0005-0000-0000-00006A000000}"/>
    <cellStyle name="Milliers 2 2" xfId="243" xr:uid="{00000000-0005-0000-0000-00006B000000}"/>
    <cellStyle name="Milliers 3" xfId="242" xr:uid="{00000000-0005-0000-0000-00006C000000}"/>
    <cellStyle name="Milliers 4" xfId="35" xr:uid="{00000000-0005-0000-0000-000080000000}"/>
    <cellStyle name="Neutre 2" xfId="150" xr:uid="{00000000-0005-0000-0000-00006E000000}"/>
    <cellStyle name="Neutre 3" xfId="151" xr:uid="{00000000-0005-0000-0000-00006F000000}"/>
    <cellStyle name="Neutre 4" xfId="37" xr:uid="{00000000-0005-0000-0000-000084000000}"/>
    <cellStyle name="Normal" xfId="0" builtinId="0"/>
    <cellStyle name="Normal 10" xfId="60" xr:uid="{00000000-0005-0000-0000-000071000000}"/>
    <cellStyle name="Normal 10 2" xfId="152" xr:uid="{00000000-0005-0000-0000-000072000000}"/>
    <cellStyle name="Normal 11" xfId="49" xr:uid="{00000000-0005-0000-0000-000073000000}"/>
    <cellStyle name="Normal 11 2" xfId="63" xr:uid="{00000000-0005-0000-0000-000074000000}"/>
    <cellStyle name="Normal 11 2 2" xfId="76" xr:uid="{00000000-0005-0000-0000-000075000000}"/>
    <cellStyle name="Normal 11 3" xfId="73" xr:uid="{00000000-0005-0000-0000-000076000000}"/>
    <cellStyle name="Normal 11 3 2" xfId="77" xr:uid="{00000000-0005-0000-0000-000077000000}"/>
    <cellStyle name="Normal 11 4" xfId="74" xr:uid="{00000000-0005-0000-0000-000078000000}"/>
    <cellStyle name="Normal 11 4 2" xfId="78" xr:uid="{00000000-0005-0000-0000-000079000000}"/>
    <cellStyle name="Normal 11 5" xfId="75" xr:uid="{00000000-0005-0000-0000-00007A000000}"/>
    <cellStyle name="Normal 11 5 2" xfId="153" xr:uid="{00000000-0005-0000-0000-00007B000000}"/>
    <cellStyle name="Normal 11 5 3" xfId="211" xr:uid="{00000000-0005-0000-0000-00007C000000}"/>
    <cellStyle name="Normal 11 5 4" xfId="227" xr:uid="{00000000-0005-0000-0000-00007D000000}"/>
    <cellStyle name="Normal 12" xfId="154" xr:uid="{00000000-0005-0000-0000-00007E000000}"/>
    <cellStyle name="Normal 13" xfId="155" xr:uid="{00000000-0005-0000-0000-00007F000000}"/>
    <cellStyle name="Normal 14" xfId="156" xr:uid="{00000000-0005-0000-0000-000080000000}"/>
    <cellStyle name="Normal 15" xfId="157" xr:uid="{00000000-0005-0000-0000-000081000000}"/>
    <cellStyle name="Normal 16" xfId="158" xr:uid="{00000000-0005-0000-0000-000082000000}"/>
    <cellStyle name="Normal 16 2" xfId="159" xr:uid="{00000000-0005-0000-0000-000083000000}"/>
    <cellStyle name="Normal 16 2 2" xfId="160" xr:uid="{00000000-0005-0000-0000-000084000000}"/>
    <cellStyle name="Normal 16 3" xfId="161" xr:uid="{00000000-0005-0000-0000-000085000000}"/>
    <cellStyle name="Normal 17" xfId="162" xr:uid="{00000000-0005-0000-0000-000086000000}"/>
    <cellStyle name="Normal 17 2" xfId="163" xr:uid="{00000000-0005-0000-0000-000087000000}"/>
    <cellStyle name="Normal 17 2 2" xfId="164" xr:uid="{00000000-0005-0000-0000-000088000000}"/>
    <cellStyle name="Normal 17 2 2 2" xfId="165" xr:uid="{00000000-0005-0000-0000-000089000000}"/>
    <cellStyle name="Normal 17 2 2 3" xfId="166" xr:uid="{00000000-0005-0000-0000-00008A000000}"/>
    <cellStyle name="Normal 17 2 2 4" xfId="167" xr:uid="{00000000-0005-0000-0000-00008B000000}"/>
    <cellStyle name="Normal 17 2 2 4 2" xfId="168" xr:uid="{00000000-0005-0000-0000-00008C000000}"/>
    <cellStyle name="Normal 17 3" xfId="169" xr:uid="{00000000-0005-0000-0000-00008D000000}"/>
    <cellStyle name="Normal 17 3 2" xfId="170" xr:uid="{00000000-0005-0000-0000-00008E000000}"/>
    <cellStyle name="Normal 17 3 3" xfId="171" xr:uid="{00000000-0005-0000-0000-00008F000000}"/>
    <cellStyle name="Normal 17 3 4" xfId="172" xr:uid="{00000000-0005-0000-0000-000090000000}"/>
    <cellStyle name="Normal 17 3 4 2" xfId="173" xr:uid="{00000000-0005-0000-0000-000091000000}"/>
    <cellStyle name="Normal 17 4" xfId="174" xr:uid="{00000000-0005-0000-0000-000092000000}"/>
    <cellStyle name="Normal 17 4 2" xfId="175" xr:uid="{00000000-0005-0000-0000-000093000000}"/>
    <cellStyle name="Normal 17 4 3" xfId="176" xr:uid="{00000000-0005-0000-0000-000094000000}"/>
    <cellStyle name="Normal 18" xfId="177" xr:uid="{00000000-0005-0000-0000-000095000000}"/>
    <cellStyle name="Normal 19" xfId="216" xr:uid="{00000000-0005-0000-0000-000096000000}"/>
    <cellStyle name="Normal 19 2" xfId="223" xr:uid="{00000000-0005-0000-0000-000097000000}"/>
    <cellStyle name="Normal 2" xfId="36" xr:uid="{00000000-0005-0000-0000-000098000000}"/>
    <cellStyle name="Normal 2 2" xfId="51" xr:uid="{00000000-0005-0000-0000-000099000000}"/>
    <cellStyle name="Normal 2 2 2" xfId="64" xr:uid="{00000000-0005-0000-0000-00009A000000}"/>
    <cellStyle name="Normal 2 3" xfId="50" xr:uid="{00000000-0005-0000-0000-00009B000000}"/>
    <cellStyle name="Normal 2 3 2" xfId="65" xr:uid="{00000000-0005-0000-0000-00009C000000}"/>
    <cellStyle name="Normal 2 4" xfId="66" xr:uid="{00000000-0005-0000-0000-00009D000000}"/>
    <cellStyle name="Normal 2 5" xfId="62" xr:uid="{00000000-0005-0000-0000-00009E000000}"/>
    <cellStyle name="Normal 2 6" xfId="212" xr:uid="{00000000-0005-0000-0000-00009F000000}"/>
    <cellStyle name="Normal 2 6 2" xfId="215" xr:uid="{00000000-0005-0000-0000-0000A0000000}"/>
    <cellStyle name="Normal 2 6 3" xfId="228" xr:uid="{00000000-0005-0000-0000-0000A1000000}"/>
    <cellStyle name="Normal 2 7" xfId="224" xr:uid="{00000000-0005-0000-0000-0000A2000000}"/>
    <cellStyle name="Normal 2 8" xfId="44" xr:uid="{00000000-0005-0000-0000-0000A3000000}"/>
    <cellStyle name="Normal 2_Synthèse_" xfId="59" xr:uid="{00000000-0005-0000-0000-0000A4000000}"/>
    <cellStyle name="Normal 20" xfId="235" xr:uid="{00000000-0005-0000-0000-0000A5000000}"/>
    <cellStyle name="Normal 20 2" xfId="238" xr:uid="{00000000-0005-0000-0000-0000A6000000}"/>
    <cellStyle name="Normal 21" xfId="239" xr:uid="{00000000-0005-0000-0000-0000A7000000}"/>
    <cellStyle name="Normal 21 2" xfId="244" xr:uid="{00000000-0005-0000-0000-0000A8000000}"/>
    <cellStyle name="Normal 3" xfId="45" xr:uid="{00000000-0005-0000-0000-0000A9000000}"/>
    <cellStyle name="Normal 3 2" xfId="52" xr:uid="{00000000-0005-0000-0000-0000AA000000}"/>
    <cellStyle name="Normal 3 2 2" xfId="67" xr:uid="{00000000-0005-0000-0000-0000AB000000}"/>
    <cellStyle name="Normal 3 2 3" xfId="220" xr:uid="{00000000-0005-0000-0000-0000AC000000}"/>
    <cellStyle name="Normal 3 3" xfId="47" xr:uid="{00000000-0005-0000-0000-0000AD000000}"/>
    <cellStyle name="Normal 3 4" xfId="178" xr:uid="{00000000-0005-0000-0000-0000AE000000}"/>
    <cellStyle name="Normal 3 5" xfId="213" xr:uid="{00000000-0005-0000-0000-0000AF000000}"/>
    <cellStyle name="Normal 3 6" xfId="217" xr:uid="{00000000-0005-0000-0000-0000B0000000}"/>
    <cellStyle name="Normal 3 7" xfId="225" xr:uid="{00000000-0005-0000-0000-0000B1000000}"/>
    <cellStyle name="Normal 4" xfId="46" xr:uid="{00000000-0005-0000-0000-0000B2000000}"/>
    <cellStyle name="Normal 4 2" xfId="53" xr:uid="{00000000-0005-0000-0000-0000B3000000}"/>
    <cellStyle name="Normal 4 2 2" xfId="68" xr:uid="{00000000-0005-0000-0000-0000B4000000}"/>
    <cellStyle name="Normal 4 2 3" xfId="233" xr:uid="{00000000-0005-0000-0000-0000B5000000}"/>
    <cellStyle name="Normal 4 3" xfId="48" xr:uid="{00000000-0005-0000-0000-0000B6000000}"/>
    <cellStyle name="Normal 4 4" xfId="179" xr:uid="{00000000-0005-0000-0000-0000B7000000}"/>
    <cellStyle name="Normal 4 5" xfId="214" xr:uid="{00000000-0005-0000-0000-0000B8000000}"/>
    <cellStyle name="Normal 4 6" xfId="226" xr:uid="{00000000-0005-0000-0000-0000B9000000}"/>
    <cellStyle name="Normal 4 7" xfId="230" xr:uid="{00000000-0005-0000-0000-0000BA000000}"/>
    <cellStyle name="Normal 5" xfId="54" xr:uid="{00000000-0005-0000-0000-0000BB000000}"/>
    <cellStyle name="Normal 5 2" xfId="69" xr:uid="{00000000-0005-0000-0000-0000BC000000}"/>
    <cellStyle name="Normal 5 3" xfId="180" xr:uid="{00000000-0005-0000-0000-0000BD000000}"/>
    <cellStyle name="Normal 6" xfId="55" xr:uid="{00000000-0005-0000-0000-0000BE000000}"/>
    <cellStyle name="Normal 6 2" xfId="70" xr:uid="{00000000-0005-0000-0000-0000BF000000}"/>
    <cellStyle name="Normal 6 3" xfId="181" xr:uid="{00000000-0005-0000-0000-0000C0000000}"/>
    <cellStyle name="Normal 6 4" xfId="229" xr:uid="{00000000-0005-0000-0000-0000C1000000}"/>
    <cellStyle name="Normal 6 4 2" xfId="236" xr:uid="{00000000-0005-0000-0000-0000C2000000}"/>
    <cellStyle name="Normal 7" xfId="56" xr:uid="{00000000-0005-0000-0000-0000C3000000}"/>
    <cellStyle name="Normal 7 2" xfId="71" xr:uid="{00000000-0005-0000-0000-0000C4000000}"/>
    <cellStyle name="Normal 7 3" xfId="182" xr:uid="{00000000-0005-0000-0000-0000C5000000}"/>
    <cellStyle name="Normal 8" xfId="57" xr:uid="{00000000-0005-0000-0000-0000C6000000}"/>
    <cellStyle name="Normal 8 2" xfId="72" xr:uid="{00000000-0005-0000-0000-0000C7000000}"/>
    <cellStyle name="Normal 8 3" xfId="183" xr:uid="{00000000-0005-0000-0000-0000C8000000}"/>
    <cellStyle name="Normal 9" xfId="58" xr:uid="{00000000-0005-0000-0000-0000C9000000}"/>
    <cellStyle name="Normal 9 2" xfId="184" xr:uid="{00000000-0005-0000-0000-0000CA000000}"/>
    <cellStyle name="Note" xfId="13" builtinId="10" customBuiltin="1"/>
    <cellStyle name="Pourcentage" xfId="246" builtinId="5"/>
    <cellStyle name="Pourcentage 2" xfId="185" xr:uid="{00000000-0005-0000-0000-0000CC000000}"/>
    <cellStyle name="Pourcentage 2 2" xfId="186" xr:uid="{00000000-0005-0000-0000-0000CD000000}"/>
    <cellStyle name="Pourcentage 2 2 2" xfId="221" xr:uid="{00000000-0005-0000-0000-0000CE000000}"/>
    <cellStyle name="Pourcentage 2 3" xfId="218" xr:uid="{00000000-0005-0000-0000-0000CF000000}"/>
    <cellStyle name="Pourcentage 3" xfId="187" xr:uid="{00000000-0005-0000-0000-0000D0000000}"/>
    <cellStyle name="Pourcentage 3 2" xfId="188" xr:uid="{00000000-0005-0000-0000-0000D1000000}"/>
    <cellStyle name="Pourcentage 3 2 2" xfId="231" xr:uid="{00000000-0005-0000-0000-0000D2000000}"/>
    <cellStyle name="Pourcentage 3 3" xfId="222" xr:uid="{00000000-0005-0000-0000-0000D3000000}"/>
    <cellStyle name="Pourcentage 4" xfId="189" xr:uid="{00000000-0005-0000-0000-0000D4000000}"/>
    <cellStyle name="Pourcentage 4 2" xfId="190" xr:uid="{00000000-0005-0000-0000-0000D5000000}"/>
    <cellStyle name="Pourcentage 4 3" xfId="232" xr:uid="{00000000-0005-0000-0000-0000D6000000}"/>
    <cellStyle name="Pourcentage 4 3 2" xfId="237" xr:uid="{00000000-0005-0000-0000-0000D7000000}"/>
    <cellStyle name="Pourcentage 5" xfId="240" xr:uid="{00000000-0005-0000-0000-0000D8000000}"/>
    <cellStyle name="Pourcentage 5 2" xfId="245" xr:uid="{00000000-0005-0000-0000-0000D9000000}"/>
    <cellStyle name="Satisfaisant" xfId="5" builtinId="26" customBuiltin="1"/>
    <cellStyle name="Satisfaisant 2" xfId="191" xr:uid="{00000000-0005-0000-0000-0000DB000000}"/>
    <cellStyle name="Satisfaisant 3" xfId="192" xr:uid="{00000000-0005-0000-0000-0000DC000000}"/>
    <cellStyle name="Sortie" xfId="8" builtinId="21" customBuiltin="1"/>
    <cellStyle name="Sortie 2" xfId="193" xr:uid="{00000000-0005-0000-0000-0000DE000000}"/>
    <cellStyle name="Sortie 3" xfId="194" xr:uid="{00000000-0005-0000-0000-0000DF000000}"/>
    <cellStyle name="Texte explicatif" xfId="14" builtinId="53" customBuiltin="1"/>
    <cellStyle name="Texte explicatif 2" xfId="195" xr:uid="{00000000-0005-0000-0000-0000E1000000}"/>
    <cellStyle name="Texte explicatif 3" xfId="196" xr:uid="{00000000-0005-0000-0000-0000E2000000}"/>
    <cellStyle name="Titre 2" xfId="241" xr:uid="{00000000-0005-0000-0000-0000E3000000}"/>
    <cellStyle name="Titre 3" xfId="61" xr:uid="{00000000-0005-0000-0000-0000E4000000}"/>
    <cellStyle name="Titre 1" xfId="1" builtinId="16" customBuiltin="1"/>
    <cellStyle name="Titre 1 2" xfId="197" xr:uid="{00000000-0005-0000-0000-0000E6000000}"/>
    <cellStyle name="Titre 1 3" xfId="198" xr:uid="{00000000-0005-0000-0000-0000E7000000}"/>
    <cellStyle name="Titre 2" xfId="2" builtinId="17" customBuiltin="1"/>
    <cellStyle name="Titre 2 2" xfId="199" xr:uid="{00000000-0005-0000-0000-0000E9000000}"/>
    <cellStyle name="Titre 2 3" xfId="200" xr:uid="{00000000-0005-0000-0000-0000EA000000}"/>
    <cellStyle name="Titre 3" xfId="3" builtinId="18" customBuiltin="1"/>
    <cellStyle name="Titre 3 2" xfId="201" xr:uid="{00000000-0005-0000-0000-0000EC000000}"/>
    <cellStyle name="Titre 3 3" xfId="202" xr:uid="{00000000-0005-0000-0000-0000ED000000}"/>
    <cellStyle name="Titre 4" xfId="4" builtinId="19" customBuiltin="1"/>
    <cellStyle name="Titre 4 2" xfId="203" xr:uid="{00000000-0005-0000-0000-0000EF000000}"/>
    <cellStyle name="Titre 4 3" xfId="204" xr:uid="{00000000-0005-0000-0000-0000F0000000}"/>
    <cellStyle name="Total" xfId="15" builtinId="25" customBuiltin="1"/>
    <cellStyle name="Total 2" xfId="205" xr:uid="{00000000-0005-0000-0000-0000F2000000}"/>
    <cellStyle name="Total 3" xfId="206" xr:uid="{00000000-0005-0000-0000-0000F3000000}"/>
    <cellStyle name="Vérification" xfId="11" builtinId="23" customBuiltin="1"/>
    <cellStyle name="Vérification 2" xfId="207" xr:uid="{00000000-0005-0000-0000-0000F5000000}"/>
    <cellStyle name="Vérification 3" xfId="208" xr:uid="{00000000-0005-0000-0000-0000F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FEF9F8"/>
      <color rgb="FFFBE9E5"/>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QSfibre@arcep.fr" TargetMode="External"/><Relationship Id="rId1" Type="http://schemas.openxmlformats.org/officeDocument/2006/relationships/hyperlink" Target="https://extranet.arcep.fr/portail/LinkClick.aspx?fileticket=Dh7Vr2GF5vw%3d&amp;tabid=215&amp;portalid=0&amp;mid=72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0A51-261C-4D2C-90AF-83542A7F285D}">
  <dimension ref="A1:C20"/>
  <sheetViews>
    <sheetView showGridLines="0" tabSelected="1" zoomScale="70" zoomScaleNormal="70" workbookViewId="0">
      <selection activeCell="C10" sqref="C10"/>
    </sheetView>
  </sheetViews>
  <sheetFormatPr baseColWidth="10" defaultColWidth="11.54296875" defaultRowHeight="14.5" x14ac:dyDescent="0.35"/>
  <cols>
    <col min="1" max="3" width="65.7265625" style="17" customWidth="1"/>
    <col min="4" max="16384" width="11.54296875" style="17"/>
  </cols>
  <sheetData>
    <row r="1" spans="1:3" x14ac:dyDescent="0.35">
      <c r="A1" s="82" t="s">
        <v>53</v>
      </c>
      <c r="B1" s="83"/>
      <c r="C1" s="84"/>
    </row>
    <row r="2" spans="1:3" ht="4.9000000000000004" customHeight="1" x14ac:dyDescent="0.35">
      <c r="A2" s="8"/>
      <c r="B2" s="9"/>
      <c r="C2" s="10"/>
    </row>
    <row r="3" spans="1:3" ht="12" customHeight="1" x14ac:dyDescent="0.35">
      <c r="A3" s="8" t="s">
        <v>52</v>
      </c>
      <c r="B3" s="45" t="s">
        <v>104</v>
      </c>
      <c r="C3" s="11"/>
    </row>
    <row r="4" spans="1:3" ht="12" customHeight="1" x14ac:dyDescent="0.35">
      <c r="A4" s="1" t="s">
        <v>51</v>
      </c>
      <c r="B4" s="45" t="s">
        <v>105</v>
      </c>
      <c r="C4" s="11"/>
    </row>
    <row r="5" spans="1:3" ht="16.5" customHeight="1" x14ac:dyDescent="0.35">
      <c r="A5" s="8" t="s">
        <v>79</v>
      </c>
      <c r="B5" s="45" t="s">
        <v>106</v>
      </c>
      <c r="C5" s="11" t="s">
        <v>80</v>
      </c>
    </row>
    <row r="6" spans="1:3" ht="48" customHeight="1" x14ac:dyDescent="0.35">
      <c r="A6" s="8" t="s">
        <v>82</v>
      </c>
      <c r="B6" s="41" t="s">
        <v>107</v>
      </c>
      <c r="C6" s="11" t="s">
        <v>81</v>
      </c>
    </row>
    <row r="7" spans="1:3" ht="4.9000000000000004" customHeight="1" x14ac:dyDescent="0.35">
      <c r="A7" s="8"/>
      <c r="B7" s="9"/>
      <c r="C7" s="10"/>
    </row>
    <row r="8" spans="1:3" ht="30" customHeight="1" x14ac:dyDescent="0.35">
      <c r="A8" s="8" t="s">
        <v>55</v>
      </c>
      <c r="B8" s="58" t="s">
        <v>92</v>
      </c>
      <c r="C8" s="12" t="s">
        <v>54</v>
      </c>
    </row>
    <row r="9" spans="1:3" ht="4.9000000000000004" customHeight="1" x14ac:dyDescent="0.35">
      <c r="A9" s="86" t="s">
        <v>56</v>
      </c>
      <c r="B9" s="13"/>
      <c r="C9" s="14"/>
    </row>
    <row r="10" spans="1:3" ht="40.15" customHeight="1" x14ac:dyDescent="0.35">
      <c r="A10" s="87"/>
      <c r="B10" s="37" t="s">
        <v>57</v>
      </c>
      <c r="C10" s="15" t="s">
        <v>70</v>
      </c>
    </row>
    <row r="11" spans="1:3" ht="40.15" customHeight="1" x14ac:dyDescent="0.35">
      <c r="A11" s="87"/>
      <c r="B11" s="38" t="s">
        <v>60</v>
      </c>
      <c r="C11" s="16" t="s">
        <v>71</v>
      </c>
    </row>
    <row r="12" spans="1:3" ht="40.15" customHeight="1" x14ac:dyDescent="0.35">
      <c r="A12" s="87"/>
      <c r="B12" s="39" t="s">
        <v>46</v>
      </c>
      <c r="C12" s="85" t="s">
        <v>72</v>
      </c>
    </row>
    <row r="13" spans="1:3" ht="40.15" customHeight="1" x14ac:dyDescent="0.35">
      <c r="A13" s="87"/>
      <c r="B13" s="39" t="s">
        <v>49</v>
      </c>
      <c r="C13" s="85"/>
    </row>
    <row r="14" spans="1:3" ht="40.15" customHeight="1" x14ac:dyDescent="0.35">
      <c r="A14" s="87"/>
      <c r="B14" s="39" t="s">
        <v>58</v>
      </c>
      <c r="C14" s="85"/>
    </row>
    <row r="15" spans="1:3" ht="40.15" customHeight="1" x14ac:dyDescent="0.35">
      <c r="A15" s="88"/>
      <c r="B15" s="40" t="s">
        <v>88</v>
      </c>
      <c r="C15" s="85"/>
    </row>
    <row r="16" spans="1:3" x14ac:dyDescent="0.35">
      <c r="A16" s="86" t="s">
        <v>87</v>
      </c>
      <c r="B16" s="20"/>
      <c r="C16" s="30" t="s">
        <v>83</v>
      </c>
    </row>
    <row r="17" spans="1:3" x14ac:dyDescent="0.35">
      <c r="A17" s="87"/>
      <c r="B17" s="31"/>
      <c r="C17" s="32" t="s">
        <v>84</v>
      </c>
    </row>
    <row r="18" spans="1:3" x14ac:dyDescent="0.35">
      <c r="A18" s="87"/>
      <c r="B18" s="33"/>
      <c r="C18" s="32" t="s">
        <v>91</v>
      </c>
    </row>
    <row r="19" spans="1:3" x14ac:dyDescent="0.35">
      <c r="A19" s="87"/>
      <c r="B19" s="36"/>
      <c r="C19" s="32" t="s">
        <v>86</v>
      </c>
    </row>
    <row r="20" spans="1:3" x14ac:dyDescent="0.35">
      <c r="A20" s="88"/>
      <c r="B20" s="34"/>
      <c r="C20" s="35" t="s">
        <v>85</v>
      </c>
    </row>
  </sheetData>
  <sheetProtection selectLockedCells="1"/>
  <mergeCells count="4">
    <mergeCell ref="A1:C1"/>
    <mergeCell ref="C12:C15"/>
    <mergeCell ref="A9:A15"/>
    <mergeCell ref="A16:A20"/>
  </mergeCells>
  <hyperlinks>
    <hyperlink ref="A4" r:id="rId1" xr:uid="{00000000-0004-0000-0000-00000F000000}"/>
    <hyperlink ref="B10" location="Guide!A1" display="Guide" xr:uid="{735A13ED-F930-4947-B6F2-15765D7F93B8}"/>
    <hyperlink ref="B11" location="'Maille d''appréciation'!A1" display="Maille d'appréciation" xr:uid="{938C5C34-139C-4ABF-9935-293035B80A42}"/>
    <hyperlink ref="B12" location="'Annexe 2-1'!A1" display="Annexe 2-1" xr:uid="{872DA859-E819-49E0-B797-C94E25B7FEDC}"/>
    <hyperlink ref="B13" location="'Annexe 2-2'!A1" display="Annexe 2-2" xr:uid="{A1F6B5A4-A534-4125-8D06-DA21A6283E41}"/>
    <hyperlink ref="B14" location="'Annexe 3'!A1" display="Annexe 3" xr:uid="{4A210361-A76B-445C-99CB-A8BB5B247EAF}"/>
    <hyperlink ref="B15" location="'Annexe 3 - Détail par OC'!A1" display="Annexe 3 - Détail par OC" xr:uid="{561DF418-A1D0-4129-86AD-8139EDBE8AF5}"/>
    <hyperlink ref="B8" r:id="rId2" xr:uid="{1D96A822-674E-4272-B1A9-80946ADAF29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C4BD4-060C-4546-A3EE-E316193A7B02}">
  <dimension ref="A1:D91"/>
  <sheetViews>
    <sheetView showGridLines="0" zoomScale="70" zoomScaleNormal="70" workbookViewId="0">
      <selection activeCell="C61" sqref="C61"/>
    </sheetView>
  </sheetViews>
  <sheetFormatPr baseColWidth="10" defaultColWidth="11.54296875" defaultRowHeight="14.5" x14ac:dyDescent="0.35"/>
  <cols>
    <col min="1" max="1" width="5.7265625" style="17" customWidth="1"/>
    <col min="2" max="2" width="60.7265625" style="18" customWidth="1"/>
    <col min="3" max="4" width="80.7265625" style="17" customWidth="1"/>
    <col min="5" max="16384" width="11.54296875" style="17"/>
  </cols>
  <sheetData>
    <row r="1" spans="1:4" ht="40.15" customHeight="1" x14ac:dyDescent="0.35">
      <c r="A1" s="42"/>
      <c r="B1" s="43" t="s">
        <v>44</v>
      </c>
      <c r="C1" s="43" t="s">
        <v>89</v>
      </c>
      <c r="D1" s="43" t="s">
        <v>45</v>
      </c>
    </row>
    <row r="2" spans="1:4" ht="19.899999999999999" customHeight="1" x14ac:dyDescent="0.35">
      <c r="A2" s="98" t="s">
        <v>46</v>
      </c>
      <c r="B2" s="99"/>
      <c r="C2" s="99"/>
      <c r="D2" s="100"/>
    </row>
    <row r="3" spans="1:4" ht="19.899999999999999" customHeight="1" x14ac:dyDescent="0.35">
      <c r="A3" s="101" t="s">
        <v>3</v>
      </c>
      <c r="B3" s="102"/>
      <c r="C3" s="102"/>
      <c r="D3" s="103"/>
    </row>
    <row r="4" spans="1:4" ht="30" customHeight="1" x14ac:dyDescent="0.35">
      <c r="A4" s="89">
        <v>1</v>
      </c>
      <c r="B4" s="104" t="s">
        <v>5</v>
      </c>
      <c r="C4" s="44" t="s">
        <v>47</v>
      </c>
      <c r="D4" s="45"/>
    </row>
    <row r="5" spans="1:4" ht="30" customHeight="1" x14ac:dyDescent="0.35">
      <c r="A5" s="90"/>
      <c r="B5" s="105"/>
      <c r="C5" s="46" t="s">
        <v>48</v>
      </c>
      <c r="D5" s="47"/>
    </row>
    <row r="6" spans="1:4" ht="30" customHeight="1" x14ac:dyDescent="0.35">
      <c r="A6" s="89">
        <v>2</v>
      </c>
      <c r="B6" s="104" t="s">
        <v>6</v>
      </c>
      <c r="C6" s="44" t="s">
        <v>47</v>
      </c>
      <c r="D6" s="45"/>
    </row>
    <row r="7" spans="1:4" ht="30" customHeight="1" x14ac:dyDescent="0.35">
      <c r="A7" s="90"/>
      <c r="B7" s="105"/>
      <c r="C7" s="46" t="s">
        <v>48</v>
      </c>
      <c r="D7" s="47"/>
    </row>
    <row r="8" spans="1:4" ht="30" customHeight="1" x14ac:dyDescent="0.35">
      <c r="A8" s="89">
        <v>3</v>
      </c>
      <c r="B8" s="104" t="s">
        <v>7</v>
      </c>
      <c r="C8" s="44" t="s">
        <v>47</v>
      </c>
      <c r="D8" s="45"/>
    </row>
    <row r="9" spans="1:4" ht="30" customHeight="1" x14ac:dyDescent="0.35">
      <c r="A9" s="90"/>
      <c r="B9" s="105"/>
      <c r="C9" s="65" t="s">
        <v>90</v>
      </c>
      <c r="D9" s="47"/>
    </row>
    <row r="10" spans="1:4" ht="30" customHeight="1" x14ac:dyDescent="0.35">
      <c r="A10" s="48">
        <v>4</v>
      </c>
      <c r="B10" s="49" t="s">
        <v>8</v>
      </c>
      <c r="C10" s="50" t="s">
        <v>73</v>
      </c>
      <c r="D10" s="41"/>
    </row>
    <row r="11" spans="1:4" ht="30" customHeight="1" x14ac:dyDescent="0.35">
      <c r="A11" s="48">
        <v>5</v>
      </c>
      <c r="B11" s="49" t="s">
        <v>9</v>
      </c>
      <c r="C11" s="50" t="s">
        <v>73</v>
      </c>
      <c r="D11" s="41"/>
    </row>
    <row r="12" spans="1:4" ht="30" customHeight="1" x14ac:dyDescent="0.35">
      <c r="A12" s="89">
        <v>6</v>
      </c>
      <c r="B12" s="104" t="s">
        <v>10</v>
      </c>
      <c r="C12" s="44" t="s">
        <v>47</v>
      </c>
      <c r="D12" s="45"/>
    </row>
    <row r="13" spans="1:4" ht="30" customHeight="1" x14ac:dyDescent="0.35">
      <c r="A13" s="90"/>
      <c r="B13" s="105"/>
      <c r="C13" s="46" t="s">
        <v>48</v>
      </c>
      <c r="D13" s="47"/>
    </row>
    <row r="14" spans="1:4" ht="30" customHeight="1" x14ac:dyDescent="0.35">
      <c r="A14" s="48">
        <v>7</v>
      </c>
      <c r="B14" s="49" t="s">
        <v>11</v>
      </c>
      <c r="C14" s="50" t="s">
        <v>73</v>
      </c>
      <c r="D14" s="41"/>
    </row>
    <row r="15" spans="1:4" ht="30" customHeight="1" x14ac:dyDescent="0.35">
      <c r="A15" s="48">
        <v>8</v>
      </c>
      <c r="B15" s="49" t="s">
        <v>12</v>
      </c>
      <c r="C15" s="44" t="s">
        <v>73</v>
      </c>
      <c r="D15" s="45"/>
    </row>
    <row r="16" spans="1:4" ht="30" customHeight="1" x14ac:dyDescent="0.35">
      <c r="A16" s="48">
        <v>9</v>
      </c>
      <c r="B16" s="49" t="s">
        <v>13</v>
      </c>
      <c r="C16" s="50" t="s">
        <v>73</v>
      </c>
      <c r="D16" s="41"/>
    </row>
    <row r="17" spans="1:4" ht="30" customHeight="1" x14ac:dyDescent="0.35">
      <c r="A17" s="91">
        <v>10</v>
      </c>
      <c r="B17" s="96" t="s">
        <v>14</v>
      </c>
      <c r="C17" s="44" t="s">
        <v>47</v>
      </c>
      <c r="D17" s="45"/>
    </row>
    <row r="18" spans="1:4" ht="30" customHeight="1" x14ac:dyDescent="0.35">
      <c r="A18" s="92"/>
      <c r="B18" s="97"/>
      <c r="C18" s="46" t="s">
        <v>48</v>
      </c>
      <c r="D18" s="47"/>
    </row>
    <row r="19" spans="1:4" ht="19.899999999999999" customHeight="1" x14ac:dyDescent="0.35">
      <c r="A19" s="93" t="s">
        <v>4</v>
      </c>
      <c r="B19" s="94"/>
      <c r="C19" s="94"/>
      <c r="D19" s="95"/>
    </row>
    <row r="20" spans="1:4" ht="30" customHeight="1" x14ac:dyDescent="0.35">
      <c r="A20" s="91">
        <v>11</v>
      </c>
      <c r="B20" s="96" t="s">
        <v>15</v>
      </c>
      <c r="C20" s="44" t="s">
        <v>47</v>
      </c>
      <c r="D20" s="45"/>
    </row>
    <row r="21" spans="1:4" ht="30" customHeight="1" x14ac:dyDescent="0.35">
      <c r="A21" s="92"/>
      <c r="B21" s="97"/>
      <c r="C21" s="46" t="s">
        <v>48</v>
      </c>
      <c r="D21" s="47"/>
    </row>
    <row r="22" spans="1:4" ht="30" customHeight="1" x14ac:dyDescent="0.35">
      <c r="A22" s="48">
        <v>12</v>
      </c>
      <c r="B22" s="49" t="s">
        <v>16</v>
      </c>
      <c r="C22" s="44" t="s">
        <v>73</v>
      </c>
      <c r="D22" s="45"/>
    </row>
    <row r="23" spans="1:4" ht="30" customHeight="1" x14ac:dyDescent="0.35">
      <c r="A23" s="91">
        <v>13</v>
      </c>
      <c r="B23" s="96" t="s">
        <v>17</v>
      </c>
      <c r="C23" s="44" t="s">
        <v>47</v>
      </c>
      <c r="D23" s="45"/>
    </row>
    <row r="24" spans="1:4" ht="30" customHeight="1" x14ac:dyDescent="0.35">
      <c r="A24" s="92"/>
      <c r="B24" s="97"/>
      <c r="C24" s="46" t="s">
        <v>48</v>
      </c>
      <c r="D24" s="47"/>
    </row>
    <row r="25" spans="1:4" ht="30" customHeight="1" x14ac:dyDescent="0.35">
      <c r="A25" s="48">
        <v>14</v>
      </c>
      <c r="B25" s="49" t="s">
        <v>18</v>
      </c>
      <c r="C25" s="44" t="s">
        <v>73</v>
      </c>
      <c r="D25" s="45"/>
    </row>
    <row r="26" spans="1:4" ht="30" customHeight="1" x14ac:dyDescent="0.35">
      <c r="A26" s="91">
        <v>15</v>
      </c>
      <c r="B26" s="96" t="s">
        <v>19</v>
      </c>
      <c r="C26" s="44" t="s">
        <v>47</v>
      </c>
      <c r="D26" s="45"/>
    </row>
    <row r="27" spans="1:4" ht="30" customHeight="1" x14ac:dyDescent="0.35">
      <c r="A27" s="92"/>
      <c r="B27" s="97"/>
      <c r="C27" s="46" t="s">
        <v>48</v>
      </c>
      <c r="D27" s="47"/>
    </row>
    <row r="28" spans="1:4" ht="30" customHeight="1" x14ac:dyDescent="0.35">
      <c r="A28" s="48">
        <v>16</v>
      </c>
      <c r="B28" s="49" t="s">
        <v>20</v>
      </c>
      <c r="C28" s="44" t="s">
        <v>73</v>
      </c>
      <c r="D28" s="45"/>
    </row>
    <row r="29" spans="1:4" ht="30" customHeight="1" x14ac:dyDescent="0.35">
      <c r="A29" s="91">
        <v>17</v>
      </c>
      <c r="B29" s="96" t="s">
        <v>21</v>
      </c>
      <c r="C29" s="44" t="s">
        <v>47</v>
      </c>
      <c r="D29" s="45"/>
    </row>
    <row r="30" spans="1:4" ht="30" customHeight="1" x14ac:dyDescent="0.35">
      <c r="A30" s="92"/>
      <c r="B30" s="97"/>
      <c r="C30" s="46" t="s">
        <v>48</v>
      </c>
      <c r="D30" s="47"/>
    </row>
    <row r="31" spans="1:4" ht="30" customHeight="1" x14ac:dyDescent="0.35">
      <c r="A31" s="91">
        <v>18</v>
      </c>
      <c r="B31" s="96" t="s">
        <v>22</v>
      </c>
      <c r="C31" s="44" t="s">
        <v>47</v>
      </c>
      <c r="D31" s="45"/>
    </row>
    <row r="32" spans="1:4" ht="30" customHeight="1" x14ac:dyDescent="0.35">
      <c r="A32" s="92"/>
      <c r="B32" s="97"/>
      <c r="C32" s="46" t="s">
        <v>48</v>
      </c>
      <c r="D32" s="47"/>
    </row>
    <row r="33" spans="1:4" ht="19.899999999999999" customHeight="1" x14ac:dyDescent="0.35">
      <c r="A33" s="98" t="s">
        <v>49</v>
      </c>
      <c r="B33" s="99"/>
      <c r="C33" s="99"/>
      <c r="D33" s="100"/>
    </row>
    <row r="34" spans="1:4" ht="19.899999999999999" customHeight="1" x14ac:dyDescent="0.35">
      <c r="A34" s="93" t="s">
        <v>3</v>
      </c>
      <c r="B34" s="94"/>
      <c r="C34" s="94"/>
      <c r="D34" s="95"/>
    </row>
    <row r="35" spans="1:4" ht="30" customHeight="1" x14ac:dyDescent="0.35">
      <c r="A35" s="91">
        <v>19</v>
      </c>
      <c r="B35" s="96" t="s">
        <v>93</v>
      </c>
      <c r="C35" s="44" t="s">
        <v>47</v>
      </c>
      <c r="D35" s="45"/>
    </row>
    <row r="36" spans="1:4" ht="30" customHeight="1" x14ac:dyDescent="0.35">
      <c r="A36" s="92"/>
      <c r="B36" s="97"/>
      <c r="C36" s="46" t="s">
        <v>48</v>
      </c>
      <c r="D36" s="47"/>
    </row>
    <row r="37" spans="1:4" ht="30" customHeight="1" x14ac:dyDescent="0.35">
      <c r="A37" s="48">
        <v>20</v>
      </c>
      <c r="B37" s="49" t="s">
        <v>23</v>
      </c>
      <c r="C37" s="44" t="s">
        <v>73</v>
      </c>
      <c r="D37" s="45"/>
    </row>
    <row r="38" spans="1:4" ht="19.899999999999999" customHeight="1" x14ac:dyDescent="0.35">
      <c r="A38" s="93" t="s">
        <v>4</v>
      </c>
      <c r="B38" s="94"/>
      <c r="C38" s="94"/>
      <c r="D38" s="95"/>
    </row>
    <row r="39" spans="1:4" ht="30" customHeight="1" x14ac:dyDescent="0.35">
      <c r="A39" s="91">
        <v>21</v>
      </c>
      <c r="B39" s="96" t="s">
        <v>24</v>
      </c>
      <c r="C39" s="44" t="s">
        <v>47</v>
      </c>
      <c r="D39" s="45"/>
    </row>
    <row r="40" spans="1:4" ht="30" customHeight="1" x14ac:dyDescent="0.35">
      <c r="A40" s="92"/>
      <c r="B40" s="97"/>
      <c r="C40" s="46" t="s">
        <v>48</v>
      </c>
      <c r="D40" s="47"/>
    </row>
    <row r="41" spans="1:4" ht="30" customHeight="1" x14ac:dyDescent="0.35">
      <c r="A41" s="48">
        <v>22</v>
      </c>
      <c r="B41" s="49" t="s">
        <v>25</v>
      </c>
      <c r="C41" s="44" t="s">
        <v>73</v>
      </c>
      <c r="D41" s="45"/>
    </row>
    <row r="42" spans="1:4" ht="30" customHeight="1" x14ac:dyDescent="0.35">
      <c r="A42" s="48">
        <v>23</v>
      </c>
      <c r="B42" s="49" t="s">
        <v>26</v>
      </c>
      <c r="C42" s="44" t="s">
        <v>73</v>
      </c>
      <c r="D42" s="45"/>
    </row>
    <row r="43" spans="1:4" ht="30" customHeight="1" x14ac:dyDescent="0.35">
      <c r="A43" s="91">
        <v>24</v>
      </c>
      <c r="B43" s="96" t="s">
        <v>27</v>
      </c>
      <c r="C43" s="44" t="s">
        <v>47</v>
      </c>
      <c r="D43" s="45"/>
    </row>
    <row r="44" spans="1:4" ht="30" customHeight="1" x14ac:dyDescent="0.35">
      <c r="A44" s="92"/>
      <c r="B44" s="97"/>
      <c r="C44" s="46" t="s">
        <v>48</v>
      </c>
      <c r="D44" s="47"/>
    </row>
    <row r="45" spans="1:4" ht="30" customHeight="1" x14ac:dyDescent="0.35">
      <c r="A45" s="91">
        <v>25</v>
      </c>
      <c r="B45" s="96" t="s">
        <v>28</v>
      </c>
      <c r="C45" s="44" t="s">
        <v>47</v>
      </c>
      <c r="D45" s="45"/>
    </row>
    <row r="46" spans="1:4" ht="30" customHeight="1" x14ac:dyDescent="0.35">
      <c r="A46" s="92"/>
      <c r="B46" s="97"/>
      <c r="C46" s="46" t="s">
        <v>48</v>
      </c>
      <c r="D46" s="47"/>
    </row>
    <row r="47" spans="1:4" ht="30" customHeight="1" x14ac:dyDescent="0.35">
      <c r="A47" s="91">
        <v>26</v>
      </c>
      <c r="B47" s="96" t="s">
        <v>29</v>
      </c>
      <c r="C47" s="44" t="s">
        <v>47</v>
      </c>
      <c r="D47" s="45"/>
    </row>
    <row r="48" spans="1:4" ht="30" customHeight="1" x14ac:dyDescent="0.35">
      <c r="A48" s="92"/>
      <c r="B48" s="97"/>
      <c r="C48" s="46" t="s">
        <v>48</v>
      </c>
      <c r="D48" s="47"/>
    </row>
    <row r="49" spans="1:4" ht="30" customHeight="1" x14ac:dyDescent="0.35">
      <c r="A49" s="91">
        <v>27</v>
      </c>
      <c r="B49" s="96" t="s">
        <v>30</v>
      </c>
      <c r="C49" s="44" t="s">
        <v>47</v>
      </c>
      <c r="D49" s="45"/>
    </row>
    <row r="50" spans="1:4" ht="30" customHeight="1" x14ac:dyDescent="0.35">
      <c r="A50" s="92"/>
      <c r="B50" s="97"/>
      <c r="C50" s="46" t="s">
        <v>48</v>
      </c>
      <c r="D50" s="47"/>
    </row>
    <row r="51" spans="1:4" ht="19.899999999999999" customHeight="1" x14ac:dyDescent="0.35">
      <c r="A51" s="98" t="s">
        <v>50</v>
      </c>
      <c r="B51" s="99"/>
      <c r="C51" s="99"/>
      <c r="D51" s="100"/>
    </row>
    <row r="52" spans="1:4" ht="19.899999999999999" customHeight="1" x14ac:dyDescent="0.35">
      <c r="A52" s="93" t="s">
        <v>3</v>
      </c>
      <c r="B52" s="94"/>
      <c r="C52" s="94"/>
      <c r="D52" s="95"/>
    </row>
    <row r="53" spans="1:4" ht="30" customHeight="1" x14ac:dyDescent="0.35">
      <c r="A53" s="91">
        <v>28</v>
      </c>
      <c r="B53" s="96" t="s">
        <v>39</v>
      </c>
      <c r="C53" s="44" t="s">
        <v>47</v>
      </c>
      <c r="D53" s="45"/>
    </row>
    <row r="54" spans="1:4" ht="30" customHeight="1" x14ac:dyDescent="0.35">
      <c r="A54" s="92"/>
      <c r="B54" s="97"/>
      <c r="C54" s="46" t="s">
        <v>48</v>
      </c>
      <c r="D54" s="47"/>
    </row>
    <row r="55" spans="1:4" ht="30" customHeight="1" x14ac:dyDescent="0.35">
      <c r="A55" s="91"/>
      <c r="B55" s="106" t="s">
        <v>38</v>
      </c>
      <c r="C55" s="44" t="s">
        <v>47</v>
      </c>
      <c r="D55" s="45"/>
    </row>
    <row r="56" spans="1:4" ht="30" customHeight="1" x14ac:dyDescent="0.35">
      <c r="A56" s="92"/>
      <c r="B56" s="107"/>
      <c r="C56" s="46" t="s">
        <v>48</v>
      </c>
      <c r="D56" s="47"/>
    </row>
    <row r="57" spans="1:4" ht="30" customHeight="1" x14ac:dyDescent="0.35">
      <c r="A57" s="91"/>
      <c r="B57" s="106" t="s">
        <v>37</v>
      </c>
      <c r="C57" s="44" t="s">
        <v>47</v>
      </c>
      <c r="D57" s="45"/>
    </row>
    <row r="58" spans="1:4" ht="30" customHeight="1" x14ac:dyDescent="0.35">
      <c r="A58" s="92"/>
      <c r="B58" s="108"/>
      <c r="C58" s="46" t="s">
        <v>48</v>
      </c>
      <c r="D58" s="47"/>
    </row>
    <row r="59" spans="1:4" ht="30" customHeight="1" x14ac:dyDescent="0.35">
      <c r="A59" s="91">
        <v>29</v>
      </c>
      <c r="B59" s="96" t="s">
        <v>31</v>
      </c>
      <c r="C59" s="44" t="s">
        <v>47</v>
      </c>
      <c r="D59" s="45"/>
    </row>
    <row r="60" spans="1:4" ht="30" customHeight="1" x14ac:dyDescent="0.35">
      <c r="A60" s="92"/>
      <c r="B60" s="97"/>
      <c r="C60" s="46" t="s">
        <v>48</v>
      </c>
      <c r="D60" s="47"/>
    </row>
    <row r="61" spans="1:4" ht="30" customHeight="1" x14ac:dyDescent="0.35">
      <c r="A61" s="91" t="s">
        <v>99</v>
      </c>
      <c r="B61" s="106" t="s">
        <v>101</v>
      </c>
      <c r="C61" s="44" t="s">
        <v>47</v>
      </c>
      <c r="D61" s="45"/>
    </row>
    <row r="62" spans="1:4" ht="30" customHeight="1" x14ac:dyDescent="0.35">
      <c r="A62" s="92"/>
      <c r="B62" s="108"/>
      <c r="C62" s="46" t="s">
        <v>48</v>
      </c>
      <c r="D62" s="47"/>
    </row>
    <row r="63" spans="1:4" ht="30" customHeight="1" x14ac:dyDescent="0.35">
      <c r="A63" s="48">
        <v>30</v>
      </c>
      <c r="B63" s="49" t="s">
        <v>40</v>
      </c>
      <c r="C63" s="44" t="s">
        <v>73</v>
      </c>
      <c r="D63" s="45"/>
    </row>
    <row r="64" spans="1:4" ht="30" customHeight="1" x14ac:dyDescent="0.35">
      <c r="A64" s="48">
        <v>31</v>
      </c>
      <c r="B64" s="49" t="s">
        <v>41</v>
      </c>
      <c r="C64" s="44" t="s">
        <v>73</v>
      </c>
      <c r="D64" s="45"/>
    </row>
    <row r="65" spans="1:4" ht="30" customHeight="1" x14ac:dyDescent="0.35">
      <c r="A65" s="91">
        <v>32</v>
      </c>
      <c r="B65" s="96" t="s">
        <v>94</v>
      </c>
      <c r="C65" s="44" t="s">
        <v>47</v>
      </c>
      <c r="D65" s="45"/>
    </row>
    <row r="66" spans="1:4" ht="30" customHeight="1" x14ac:dyDescent="0.35">
      <c r="A66" s="92"/>
      <c r="B66" s="97"/>
      <c r="C66" s="46" t="s">
        <v>48</v>
      </c>
      <c r="D66" s="47"/>
    </row>
    <row r="67" spans="1:4" ht="30" customHeight="1" x14ac:dyDescent="0.35">
      <c r="A67" s="91">
        <v>33</v>
      </c>
      <c r="B67" s="96" t="s">
        <v>97</v>
      </c>
      <c r="C67" s="44" t="s">
        <v>47</v>
      </c>
      <c r="D67" s="45"/>
    </row>
    <row r="68" spans="1:4" ht="30" customHeight="1" x14ac:dyDescent="0.35">
      <c r="A68" s="92"/>
      <c r="B68" s="97"/>
      <c r="C68" s="46" t="s">
        <v>48</v>
      </c>
      <c r="D68" s="47"/>
    </row>
    <row r="69" spans="1:4" ht="19.899999999999999" customHeight="1" x14ac:dyDescent="0.35">
      <c r="A69" s="93" t="s">
        <v>32</v>
      </c>
      <c r="B69" s="94"/>
      <c r="C69" s="94"/>
      <c r="D69" s="95"/>
    </row>
    <row r="70" spans="1:4" ht="30" customHeight="1" x14ac:dyDescent="0.35">
      <c r="A70" s="91">
        <v>34</v>
      </c>
      <c r="B70" s="96" t="s">
        <v>33</v>
      </c>
      <c r="C70" s="44" t="s">
        <v>47</v>
      </c>
      <c r="D70" s="45"/>
    </row>
    <row r="71" spans="1:4" ht="30" customHeight="1" x14ac:dyDescent="0.35">
      <c r="A71" s="92"/>
      <c r="B71" s="97"/>
      <c r="C71" s="46" t="s">
        <v>48</v>
      </c>
      <c r="D71" s="47"/>
    </row>
    <row r="72" spans="1:4" ht="30" customHeight="1" x14ac:dyDescent="0.35">
      <c r="A72" s="91">
        <v>35</v>
      </c>
      <c r="B72" s="96" t="s">
        <v>34</v>
      </c>
      <c r="C72" s="44" t="s">
        <v>47</v>
      </c>
      <c r="D72" s="45"/>
    </row>
    <row r="73" spans="1:4" ht="30" customHeight="1" x14ac:dyDescent="0.35">
      <c r="A73" s="92"/>
      <c r="B73" s="97"/>
      <c r="C73" s="46" t="s">
        <v>90</v>
      </c>
      <c r="D73" s="47"/>
    </row>
    <row r="74" spans="1:4" ht="19.899999999999999" customHeight="1" x14ac:dyDescent="0.35">
      <c r="A74" s="93" t="s">
        <v>4</v>
      </c>
      <c r="B74" s="94"/>
      <c r="C74" s="94"/>
      <c r="D74" s="95"/>
    </row>
    <row r="75" spans="1:4" ht="30" customHeight="1" x14ac:dyDescent="0.35">
      <c r="A75" s="91">
        <v>36</v>
      </c>
      <c r="B75" s="96" t="s">
        <v>43</v>
      </c>
      <c r="C75" s="44" t="s">
        <v>47</v>
      </c>
      <c r="D75" s="45"/>
    </row>
    <row r="76" spans="1:4" ht="30" customHeight="1" x14ac:dyDescent="0.35">
      <c r="A76" s="92"/>
      <c r="B76" s="97"/>
      <c r="C76" s="46" t="s">
        <v>48</v>
      </c>
      <c r="D76" s="47"/>
    </row>
    <row r="77" spans="1:4" ht="30" customHeight="1" x14ac:dyDescent="0.35">
      <c r="A77" s="48">
        <v>37</v>
      </c>
      <c r="B77" s="49" t="s">
        <v>95</v>
      </c>
      <c r="C77" s="44" t="s">
        <v>73</v>
      </c>
      <c r="D77" s="45"/>
    </row>
    <row r="78" spans="1:4" ht="30" customHeight="1" x14ac:dyDescent="0.35">
      <c r="A78" s="91">
        <v>38</v>
      </c>
      <c r="B78" s="96" t="s">
        <v>36</v>
      </c>
      <c r="C78" s="44" t="s">
        <v>47</v>
      </c>
      <c r="D78" s="45"/>
    </row>
    <row r="79" spans="1:4" ht="30" customHeight="1" x14ac:dyDescent="0.35">
      <c r="A79" s="92"/>
      <c r="B79" s="97"/>
      <c r="C79" s="46" t="s">
        <v>48</v>
      </c>
      <c r="D79" s="47"/>
    </row>
    <row r="80" spans="1:4" x14ac:dyDescent="0.35">
      <c r="A80" s="18"/>
    </row>
    <row r="81" spans="1:1" x14ac:dyDescent="0.35">
      <c r="A81" s="18"/>
    </row>
    <row r="82" spans="1:1" x14ac:dyDescent="0.35">
      <c r="A82" s="18"/>
    </row>
    <row r="83" spans="1:1" x14ac:dyDescent="0.35">
      <c r="A83" s="18"/>
    </row>
    <row r="84" spans="1:1" x14ac:dyDescent="0.35">
      <c r="A84" s="18"/>
    </row>
    <row r="85" spans="1:1" x14ac:dyDescent="0.35">
      <c r="A85" s="18"/>
    </row>
    <row r="86" spans="1:1" x14ac:dyDescent="0.35">
      <c r="A86" s="18"/>
    </row>
    <row r="87" spans="1:1" x14ac:dyDescent="0.35">
      <c r="A87" s="18"/>
    </row>
    <row r="88" spans="1:1" x14ac:dyDescent="0.35">
      <c r="A88" s="18"/>
    </row>
    <row r="89" spans="1:1" x14ac:dyDescent="0.35">
      <c r="A89" s="18"/>
    </row>
    <row r="90" spans="1:1" x14ac:dyDescent="0.35">
      <c r="A90" s="18"/>
    </row>
    <row r="91" spans="1:1" x14ac:dyDescent="0.35">
      <c r="A91" s="18"/>
    </row>
  </sheetData>
  <sheetProtection sheet="1" formatCells="0" formatRows="0" selectLockedCells="1"/>
  <mergeCells count="64">
    <mergeCell ref="B59:B60"/>
    <mergeCell ref="B78:B79"/>
    <mergeCell ref="B67:B68"/>
    <mergeCell ref="A69:D69"/>
    <mergeCell ref="B70:B71"/>
    <mergeCell ref="B72:B73"/>
    <mergeCell ref="A74:D74"/>
    <mergeCell ref="B75:B76"/>
    <mergeCell ref="B65:B66"/>
    <mergeCell ref="A61:A62"/>
    <mergeCell ref="B61:B62"/>
    <mergeCell ref="A20:A21"/>
    <mergeCell ref="A23:A24"/>
    <mergeCell ref="B17:B18"/>
    <mergeCell ref="B20:B21"/>
    <mergeCell ref="A12:A13"/>
    <mergeCell ref="A33:D33"/>
    <mergeCell ref="A26:A27"/>
    <mergeCell ref="A29:A30"/>
    <mergeCell ref="B55:B56"/>
    <mergeCell ref="B57:B58"/>
    <mergeCell ref="B49:B50"/>
    <mergeCell ref="A31:A32"/>
    <mergeCell ref="A35:A36"/>
    <mergeCell ref="A51:D51"/>
    <mergeCell ref="A52:D52"/>
    <mergeCell ref="B53:B54"/>
    <mergeCell ref="A43:A44"/>
    <mergeCell ref="A45:A46"/>
    <mergeCell ref="A47:A48"/>
    <mergeCell ref="A49:A50"/>
    <mergeCell ref="A39:A40"/>
    <mergeCell ref="A2:D2"/>
    <mergeCell ref="A3:D3"/>
    <mergeCell ref="B43:B44"/>
    <mergeCell ref="B45:B46"/>
    <mergeCell ref="B47:B48"/>
    <mergeCell ref="B39:B40"/>
    <mergeCell ref="B35:B36"/>
    <mergeCell ref="A34:D34"/>
    <mergeCell ref="A38:D38"/>
    <mergeCell ref="B23:B24"/>
    <mergeCell ref="B31:B32"/>
    <mergeCell ref="B4:B5"/>
    <mergeCell ref="B6:B7"/>
    <mergeCell ref="B8:B9"/>
    <mergeCell ref="B12:B13"/>
    <mergeCell ref="B29:B30"/>
    <mergeCell ref="A4:A5"/>
    <mergeCell ref="A6:A7"/>
    <mergeCell ref="A8:A9"/>
    <mergeCell ref="A78:A79"/>
    <mergeCell ref="A65:A66"/>
    <mergeCell ref="A67:A68"/>
    <mergeCell ref="A70:A71"/>
    <mergeCell ref="A72:A73"/>
    <mergeCell ref="A75:A76"/>
    <mergeCell ref="A53:A54"/>
    <mergeCell ref="A55:A56"/>
    <mergeCell ref="A57:A58"/>
    <mergeCell ref="A59:A60"/>
    <mergeCell ref="A17:A18"/>
    <mergeCell ref="A19:D19"/>
    <mergeCell ref="B26:B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E3F13-01BC-4359-AAEC-7A9171843125}">
  <dimension ref="A1:K43"/>
  <sheetViews>
    <sheetView showGridLines="0" zoomScale="80" zoomScaleNormal="80" workbookViewId="0">
      <selection activeCell="F9" sqref="F9"/>
    </sheetView>
  </sheetViews>
  <sheetFormatPr baseColWidth="10" defaultColWidth="11.54296875" defaultRowHeight="14.5" x14ac:dyDescent="0.35"/>
  <cols>
    <col min="1" max="1" width="60.7265625" style="19" customWidth="1"/>
    <col min="2" max="2" width="11.7265625" style="19" bestFit="1" customWidth="1"/>
    <col min="3" max="3" width="15.7265625" style="19" hidden="1" customWidth="1"/>
    <col min="4" max="4" width="29.1796875" style="19" customWidth="1"/>
    <col min="5" max="5" width="3" style="19" hidden="1" customWidth="1"/>
    <col min="6" max="6" width="29.08984375" style="19" customWidth="1"/>
    <col min="7" max="9" width="15.7265625" style="19" hidden="1" customWidth="1"/>
    <col min="10" max="10" width="29.1796875" style="19" customWidth="1"/>
    <col min="11" max="11" width="11.54296875" style="59"/>
    <col min="12" max="16384" width="11.54296875" style="19"/>
  </cols>
  <sheetData>
    <row r="1" spans="1:11" ht="40.15" customHeight="1" x14ac:dyDescent="0.35">
      <c r="A1" s="2"/>
      <c r="B1" s="2"/>
      <c r="C1" s="109" t="s">
        <v>103</v>
      </c>
      <c r="D1" s="109"/>
      <c r="E1" s="109" t="s">
        <v>62</v>
      </c>
      <c r="F1" s="109"/>
      <c r="G1" s="109" t="s">
        <v>63</v>
      </c>
      <c r="H1" s="109"/>
      <c r="I1" s="109" t="s">
        <v>102</v>
      </c>
      <c r="J1" s="109"/>
    </row>
    <row r="2" spans="1:11" ht="25.5" customHeight="1" x14ac:dyDescent="0.35">
      <c r="A2" s="2"/>
      <c r="B2" s="2"/>
      <c r="C2" s="5" t="s">
        <v>61</v>
      </c>
      <c r="D2" s="5" t="s">
        <v>59</v>
      </c>
      <c r="E2" s="5" t="s">
        <v>61</v>
      </c>
      <c r="F2" s="5" t="s">
        <v>59</v>
      </c>
      <c r="G2" s="5" t="s">
        <v>61</v>
      </c>
      <c r="H2" s="5" t="s">
        <v>59</v>
      </c>
      <c r="I2" s="5" t="s">
        <v>61</v>
      </c>
      <c r="J2" s="4" t="s">
        <v>59</v>
      </c>
    </row>
    <row r="3" spans="1:11" ht="19.899999999999999" customHeight="1" x14ac:dyDescent="0.35">
      <c r="A3" s="112" t="s">
        <v>3</v>
      </c>
      <c r="B3" s="113"/>
      <c r="C3" s="113"/>
      <c r="D3" s="113"/>
      <c r="E3" s="113"/>
      <c r="F3" s="113"/>
      <c r="G3" s="113"/>
      <c r="H3" s="113"/>
      <c r="I3" s="113"/>
      <c r="J3" s="114"/>
    </row>
    <row r="4" spans="1:11" ht="30" hidden="1" customHeight="1" x14ac:dyDescent="0.35">
      <c r="A4" s="110" t="s">
        <v>5</v>
      </c>
      <c r="B4" s="66" t="s">
        <v>0</v>
      </c>
      <c r="C4" s="53"/>
      <c r="D4" s="54"/>
      <c r="E4" s="53"/>
      <c r="F4" s="80"/>
      <c r="G4" s="53"/>
      <c r="H4" s="54"/>
      <c r="I4" s="53"/>
      <c r="J4" s="54"/>
      <c r="K4" s="60"/>
    </row>
    <row r="5" spans="1:11" ht="30" hidden="1" customHeight="1" x14ac:dyDescent="0.35">
      <c r="A5" s="111"/>
      <c r="B5" s="67" t="s">
        <v>1</v>
      </c>
      <c r="C5" s="55"/>
      <c r="D5" s="56"/>
      <c r="E5" s="55"/>
      <c r="F5" s="56"/>
      <c r="G5" s="55"/>
      <c r="H5" s="56"/>
      <c r="I5" s="55"/>
      <c r="J5" s="56"/>
      <c r="K5" s="60"/>
    </row>
    <row r="6" spans="1:11" ht="30" customHeight="1" x14ac:dyDescent="0.35">
      <c r="A6" s="111"/>
      <c r="B6" s="67" t="s">
        <v>2</v>
      </c>
      <c r="C6" s="68" t="str">
        <f>IF(OR(C5="",C5="N/A",C5="NC",C5="ND"),"",C4/C5)</f>
        <v/>
      </c>
      <c r="D6" s="68">
        <v>0</v>
      </c>
      <c r="E6" s="68" t="s">
        <v>108</v>
      </c>
      <c r="F6" s="68">
        <v>0</v>
      </c>
      <c r="G6" s="68" t="s">
        <v>108</v>
      </c>
      <c r="H6" s="68" t="s">
        <v>108</v>
      </c>
      <c r="I6" s="68" t="s">
        <v>108</v>
      </c>
      <c r="J6" s="68">
        <v>0</v>
      </c>
      <c r="K6" s="60"/>
    </row>
    <row r="7" spans="1:11" ht="30" hidden="1" customHeight="1" x14ac:dyDescent="0.35">
      <c r="A7" s="110" t="s">
        <v>6</v>
      </c>
      <c r="B7" s="66" t="s">
        <v>0</v>
      </c>
      <c r="C7" s="53"/>
      <c r="D7" s="54"/>
      <c r="E7" s="53"/>
      <c r="F7" s="54"/>
      <c r="G7" s="53"/>
      <c r="H7" s="54"/>
      <c r="I7" s="53"/>
      <c r="J7" s="54"/>
      <c r="K7" s="60"/>
    </row>
    <row r="8" spans="1:11" ht="30" hidden="1" customHeight="1" x14ac:dyDescent="0.35">
      <c r="A8" s="111"/>
      <c r="B8" s="67" t="s">
        <v>1</v>
      </c>
      <c r="C8" s="55"/>
      <c r="D8" s="56"/>
      <c r="E8" s="55"/>
      <c r="F8" s="56"/>
      <c r="G8" s="55"/>
      <c r="H8" s="56"/>
      <c r="I8" s="55"/>
      <c r="J8" s="56"/>
      <c r="K8" s="60"/>
    </row>
    <row r="9" spans="1:11" ht="30" customHeight="1" x14ac:dyDescent="0.35">
      <c r="A9" s="111"/>
      <c r="B9" s="67" t="s">
        <v>2</v>
      </c>
      <c r="C9" s="68" t="str">
        <f t="shared" ref="C9:I9" si="0">IF(OR(C8="",C8="N/A",C8="NC",C8="ND"),"",C7/C8)</f>
        <v/>
      </c>
      <c r="D9" s="68" t="e">
        <v>#VALUE!</v>
      </c>
      <c r="E9" s="68" t="s">
        <v>108</v>
      </c>
      <c r="F9" s="68">
        <v>0.59259259259259256</v>
      </c>
      <c r="G9" s="68" t="s">
        <v>108</v>
      </c>
      <c r="H9" s="68" t="s">
        <v>108</v>
      </c>
      <c r="I9" s="68" t="s">
        <v>108</v>
      </c>
      <c r="J9" s="68">
        <v>0.63157894736842102</v>
      </c>
      <c r="K9" s="60"/>
    </row>
    <row r="10" spans="1:11" ht="30" hidden="1" customHeight="1" x14ac:dyDescent="0.35">
      <c r="A10" s="110" t="s">
        <v>7</v>
      </c>
      <c r="B10" s="66" t="s">
        <v>0</v>
      </c>
      <c r="C10" s="53"/>
      <c r="D10" s="54"/>
      <c r="E10" s="53"/>
      <c r="F10" s="54"/>
      <c r="G10" s="53"/>
      <c r="H10" s="54"/>
      <c r="I10" s="53"/>
      <c r="J10" s="54"/>
      <c r="K10" s="60"/>
    </row>
    <row r="11" spans="1:11" ht="30" hidden="1" customHeight="1" x14ac:dyDescent="0.35">
      <c r="A11" s="111"/>
      <c r="B11" s="67" t="s">
        <v>1</v>
      </c>
      <c r="C11" s="55"/>
      <c r="D11" s="56"/>
      <c r="E11" s="55"/>
      <c r="F11" s="56"/>
      <c r="G11" s="55"/>
      <c r="H11" s="56"/>
      <c r="I11" s="55"/>
      <c r="J11" s="56"/>
      <c r="K11" s="60"/>
    </row>
    <row r="12" spans="1:11" ht="30" customHeight="1" x14ac:dyDescent="0.35">
      <c r="A12" s="111"/>
      <c r="B12" s="67" t="s">
        <v>2</v>
      </c>
      <c r="C12" s="68" t="str">
        <f t="shared" ref="C12:I12" si="1">IF(OR(C11="",C11="N/A",C11="NC",C11="ND"),"",C10/C11)</f>
        <v/>
      </c>
      <c r="D12" s="68">
        <v>2.1052631578947368E-2</v>
      </c>
      <c r="E12" s="68" t="s">
        <v>108</v>
      </c>
      <c r="F12" s="68" t="e">
        <v>#VALUE!</v>
      </c>
      <c r="G12" s="68" t="s">
        <v>108</v>
      </c>
      <c r="H12" s="68" t="s">
        <v>108</v>
      </c>
      <c r="I12" s="68" t="s">
        <v>108</v>
      </c>
      <c r="J12" s="68">
        <v>2.2659256092347157E-2</v>
      </c>
      <c r="K12" s="60"/>
    </row>
    <row r="13" spans="1:11" ht="38" customHeight="1" x14ac:dyDescent="0.35">
      <c r="A13" s="69" t="s">
        <v>8</v>
      </c>
      <c r="B13" s="67" t="s">
        <v>64</v>
      </c>
      <c r="C13" s="70"/>
      <c r="D13" s="71">
        <v>15</v>
      </c>
      <c r="E13" s="70" t="s">
        <v>109</v>
      </c>
      <c r="F13" s="71" t="s">
        <v>109</v>
      </c>
      <c r="G13" s="70">
        <v>0</v>
      </c>
      <c r="H13" s="71">
        <v>0</v>
      </c>
      <c r="I13" s="70">
        <v>13</v>
      </c>
      <c r="J13" s="71">
        <v>13</v>
      </c>
      <c r="K13" s="60"/>
    </row>
    <row r="14" spans="1:11" ht="50.5" customHeight="1" x14ac:dyDescent="0.35">
      <c r="A14" s="69" t="s">
        <v>9</v>
      </c>
      <c r="B14" s="67" t="s">
        <v>64</v>
      </c>
      <c r="C14" s="70"/>
      <c r="D14" s="71">
        <v>48</v>
      </c>
      <c r="E14" s="70" t="s">
        <v>109</v>
      </c>
      <c r="F14" s="71" t="s">
        <v>109</v>
      </c>
      <c r="G14" s="70">
        <v>0</v>
      </c>
      <c r="H14" s="71">
        <v>0</v>
      </c>
      <c r="I14" s="70">
        <v>56</v>
      </c>
      <c r="J14" s="71">
        <v>56</v>
      </c>
      <c r="K14" s="60"/>
    </row>
    <row r="15" spans="1:11" ht="30" hidden="1" customHeight="1" x14ac:dyDescent="0.35">
      <c r="A15" s="110" t="s">
        <v>10</v>
      </c>
      <c r="B15" s="67" t="s">
        <v>0</v>
      </c>
      <c r="C15" s="53"/>
      <c r="D15" s="54"/>
      <c r="E15" s="53"/>
      <c r="F15" s="54"/>
      <c r="G15" s="53"/>
      <c r="H15" s="54"/>
      <c r="I15" s="53"/>
      <c r="J15" s="54"/>
      <c r="K15" s="60"/>
    </row>
    <row r="16" spans="1:11" ht="30" hidden="1" customHeight="1" x14ac:dyDescent="0.35">
      <c r="A16" s="111"/>
      <c r="B16" s="67" t="s">
        <v>1</v>
      </c>
      <c r="C16" s="55"/>
      <c r="D16" s="56"/>
      <c r="E16" s="55"/>
      <c r="F16" s="56"/>
      <c r="G16" s="55"/>
      <c r="H16" s="56"/>
      <c r="I16" s="55"/>
      <c r="J16" s="56"/>
      <c r="K16" s="60"/>
    </row>
    <row r="17" spans="1:11" ht="30" customHeight="1" x14ac:dyDescent="0.35">
      <c r="A17" s="111"/>
      <c r="B17" s="67" t="s">
        <v>2</v>
      </c>
      <c r="C17" s="68" t="str">
        <f t="shared" ref="C17" si="2">IF(OR(C16="",C16="N/A",C16="NC",C16="ND"),"",C15/C16)</f>
        <v/>
      </c>
      <c r="D17" s="68" t="e">
        <v>#VALUE!</v>
      </c>
      <c r="E17" s="68" t="e">
        <v>#VALUE!</v>
      </c>
      <c r="F17" s="68" t="e">
        <v>#VALUE!</v>
      </c>
      <c r="G17" s="68" t="s">
        <v>108</v>
      </c>
      <c r="H17" s="68" t="s">
        <v>108</v>
      </c>
      <c r="I17" s="68" t="e">
        <v>#VALUE!</v>
      </c>
      <c r="J17" s="68" t="e">
        <v>#VALUE!</v>
      </c>
      <c r="K17" s="60"/>
    </row>
    <row r="18" spans="1:11" ht="30" customHeight="1" x14ac:dyDescent="0.35">
      <c r="A18" s="69" t="s">
        <v>11</v>
      </c>
      <c r="B18" s="67" t="s">
        <v>65</v>
      </c>
      <c r="C18" s="70"/>
      <c r="D18" s="71">
        <v>19</v>
      </c>
      <c r="E18" s="70" t="s">
        <v>109</v>
      </c>
      <c r="F18" s="71" t="s">
        <v>109</v>
      </c>
      <c r="G18" s="70">
        <v>0</v>
      </c>
      <c r="H18" s="71">
        <v>0</v>
      </c>
      <c r="I18" s="70">
        <v>12</v>
      </c>
      <c r="J18" s="71">
        <v>12</v>
      </c>
      <c r="K18" s="60"/>
    </row>
    <row r="19" spans="1:11" ht="30" customHeight="1" x14ac:dyDescent="0.35">
      <c r="A19" s="69" t="s">
        <v>12</v>
      </c>
      <c r="B19" s="67" t="s">
        <v>65</v>
      </c>
      <c r="C19" s="70"/>
      <c r="D19" s="71">
        <v>20</v>
      </c>
      <c r="E19" s="70" t="s">
        <v>109</v>
      </c>
      <c r="F19" s="71" t="s">
        <v>109</v>
      </c>
      <c r="G19" s="70">
        <v>0</v>
      </c>
      <c r="H19" s="71">
        <v>0</v>
      </c>
      <c r="I19" s="70" t="s">
        <v>110</v>
      </c>
      <c r="J19" s="71" t="s">
        <v>110</v>
      </c>
      <c r="K19" s="60"/>
    </row>
    <row r="20" spans="1:11" ht="30" customHeight="1" x14ac:dyDescent="0.35">
      <c r="A20" s="69" t="s">
        <v>13</v>
      </c>
      <c r="B20" s="67" t="s">
        <v>65</v>
      </c>
      <c r="C20" s="70"/>
      <c r="D20" s="71">
        <v>20</v>
      </c>
      <c r="E20" s="70" t="s">
        <v>109</v>
      </c>
      <c r="F20" s="71" t="s">
        <v>109</v>
      </c>
      <c r="G20" s="70">
        <v>0</v>
      </c>
      <c r="H20" s="71">
        <v>0</v>
      </c>
      <c r="I20" s="70">
        <v>12</v>
      </c>
      <c r="J20" s="71">
        <v>12</v>
      </c>
      <c r="K20" s="60"/>
    </row>
    <row r="21" spans="1:11" ht="30" hidden="1" customHeight="1" x14ac:dyDescent="0.35">
      <c r="A21" s="110" t="s">
        <v>14</v>
      </c>
      <c r="B21" s="67" t="s">
        <v>0</v>
      </c>
      <c r="C21" s="53"/>
      <c r="D21" s="54"/>
      <c r="E21" s="53"/>
      <c r="F21" s="54"/>
      <c r="G21" s="53"/>
      <c r="H21" s="54"/>
      <c r="I21" s="53"/>
      <c r="J21" s="54"/>
      <c r="K21" s="60"/>
    </row>
    <row r="22" spans="1:11" ht="30" hidden="1" customHeight="1" x14ac:dyDescent="0.35">
      <c r="A22" s="111"/>
      <c r="B22" s="67" t="s">
        <v>1</v>
      </c>
      <c r="C22" s="55"/>
      <c r="D22" s="56"/>
      <c r="E22" s="55"/>
      <c r="F22" s="56"/>
      <c r="G22" s="55"/>
      <c r="H22" s="56"/>
      <c r="I22" s="55"/>
      <c r="J22" s="56"/>
      <c r="K22" s="60"/>
    </row>
    <row r="23" spans="1:11" ht="30" customHeight="1" x14ac:dyDescent="0.35">
      <c r="A23" s="111"/>
      <c r="B23" s="67" t="s">
        <v>2</v>
      </c>
      <c r="C23" s="68" t="str">
        <f t="shared" ref="C23" si="3">IF(OR(C22="",C22="N/A",C22="NC",C22="ND"),"",C21/C22)</f>
        <v/>
      </c>
      <c r="D23" s="68">
        <v>0</v>
      </c>
      <c r="E23" s="68" t="e">
        <v>#VALUE!</v>
      </c>
      <c r="F23" s="68" t="e">
        <v>#VALUE!</v>
      </c>
      <c r="G23" s="68" t="s">
        <v>108</v>
      </c>
      <c r="H23" s="68" t="s">
        <v>108</v>
      </c>
      <c r="I23" s="68">
        <v>0</v>
      </c>
      <c r="J23" s="68">
        <v>0</v>
      </c>
      <c r="K23" s="60"/>
    </row>
    <row r="24" spans="1:11" ht="19.899999999999999" customHeight="1" x14ac:dyDescent="0.35">
      <c r="A24" s="115" t="s">
        <v>4</v>
      </c>
      <c r="B24" s="116"/>
      <c r="C24" s="116"/>
      <c r="D24" s="116"/>
      <c r="E24" s="116"/>
      <c r="F24" s="116"/>
      <c r="G24" s="116"/>
      <c r="H24" s="116"/>
      <c r="I24" s="116"/>
      <c r="J24" s="117"/>
      <c r="K24" s="60"/>
    </row>
    <row r="25" spans="1:11" ht="30" hidden="1" customHeight="1" x14ac:dyDescent="0.35">
      <c r="A25" s="110" t="s">
        <v>15</v>
      </c>
      <c r="B25" s="67" t="s">
        <v>0</v>
      </c>
      <c r="C25" s="53"/>
      <c r="D25" s="54"/>
      <c r="E25" s="53"/>
      <c r="F25" s="54"/>
      <c r="G25" s="53"/>
      <c r="H25" s="54"/>
      <c r="I25" s="53"/>
      <c r="J25" s="54"/>
      <c r="K25" s="60"/>
    </row>
    <row r="26" spans="1:11" ht="30" hidden="1" customHeight="1" x14ac:dyDescent="0.35">
      <c r="A26" s="111"/>
      <c r="B26" s="67" t="s">
        <v>1</v>
      </c>
      <c r="C26" s="55"/>
      <c r="D26" s="56"/>
      <c r="E26" s="55"/>
      <c r="F26" s="56"/>
      <c r="G26" s="55"/>
      <c r="H26" s="56"/>
      <c r="I26" s="55"/>
      <c r="J26" s="56"/>
      <c r="K26" s="60"/>
    </row>
    <row r="27" spans="1:11" ht="30" customHeight="1" x14ac:dyDescent="0.35">
      <c r="A27" s="111"/>
      <c r="B27" s="67" t="s">
        <v>2</v>
      </c>
      <c r="C27" s="68" t="str">
        <f t="shared" ref="C27" si="4">IF(OR(C26="",C26="N/A",C26="NC",C26="ND"),"",C25/C26)</f>
        <v/>
      </c>
      <c r="D27" s="68">
        <v>0.47682119205298013</v>
      </c>
      <c r="E27" s="68" t="e">
        <v>#VALUE!</v>
      </c>
      <c r="F27" s="68" t="e">
        <v>#VALUE!</v>
      </c>
      <c r="G27" s="68" t="s">
        <v>108</v>
      </c>
      <c r="H27" s="68" t="s">
        <v>108</v>
      </c>
      <c r="I27" s="68">
        <v>0.52631578947368418</v>
      </c>
      <c r="J27" s="68">
        <v>0.52631578947368418</v>
      </c>
      <c r="K27" s="60"/>
    </row>
    <row r="28" spans="1:11" ht="30" customHeight="1" x14ac:dyDescent="0.35">
      <c r="A28" s="69" t="s">
        <v>16</v>
      </c>
      <c r="B28" s="67" t="s">
        <v>65</v>
      </c>
      <c r="C28" s="70"/>
      <c r="D28" s="71">
        <v>56</v>
      </c>
      <c r="E28" s="70" t="s">
        <v>109</v>
      </c>
      <c r="F28" s="71" t="s">
        <v>109</v>
      </c>
      <c r="G28" s="70">
        <v>0</v>
      </c>
      <c r="H28" s="71">
        <v>0</v>
      </c>
      <c r="I28" s="70">
        <v>47</v>
      </c>
      <c r="J28" s="71">
        <v>47</v>
      </c>
      <c r="K28" s="60"/>
    </row>
    <row r="29" spans="1:11" ht="30" hidden="1" customHeight="1" x14ac:dyDescent="0.35">
      <c r="A29" s="110" t="s">
        <v>17</v>
      </c>
      <c r="B29" s="67" t="s">
        <v>0</v>
      </c>
      <c r="C29" s="53"/>
      <c r="D29" s="54"/>
      <c r="E29" s="53"/>
      <c r="F29" s="54"/>
      <c r="G29" s="53"/>
      <c r="H29" s="54"/>
      <c r="I29" s="53"/>
      <c r="J29" s="54"/>
      <c r="K29" s="60"/>
    </row>
    <row r="30" spans="1:11" ht="30" hidden="1" customHeight="1" x14ac:dyDescent="0.35">
      <c r="A30" s="111"/>
      <c r="B30" s="67" t="s">
        <v>1</v>
      </c>
      <c r="C30" s="55"/>
      <c r="D30" s="56"/>
      <c r="E30" s="55"/>
      <c r="F30" s="56"/>
      <c r="G30" s="55"/>
      <c r="H30" s="56"/>
      <c r="I30" s="55"/>
      <c r="J30" s="56"/>
      <c r="K30" s="60"/>
    </row>
    <row r="31" spans="1:11" ht="30" customHeight="1" x14ac:dyDescent="0.35">
      <c r="A31" s="111"/>
      <c r="B31" s="67" t="s">
        <v>2</v>
      </c>
      <c r="C31" s="68" t="str">
        <f t="shared" ref="C31" si="5">IF(OR(C30="",C30="N/A",C30="NC",C30="ND"),"",C29/C30)</f>
        <v/>
      </c>
      <c r="D31" s="68" t="e">
        <v>#DIV/0!</v>
      </c>
      <c r="E31" s="68">
        <v>0.76923076923076927</v>
      </c>
      <c r="F31" s="68">
        <v>0.76923076923076927</v>
      </c>
      <c r="G31" s="68" t="s">
        <v>108</v>
      </c>
      <c r="H31" s="68" t="s">
        <v>108</v>
      </c>
      <c r="I31" s="68">
        <v>1</v>
      </c>
      <c r="J31" s="68">
        <v>1</v>
      </c>
      <c r="K31" s="60"/>
    </row>
    <row r="32" spans="1:11" ht="30" customHeight="1" x14ac:dyDescent="0.35">
      <c r="A32" s="69" t="s">
        <v>18</v>
      </c>
      <c r="B32" s="67" t="s">
        <v>65</v>
      </c>
      <c r="C32" s="70"/>
      <c r="D32" s="71" t="s">
        <v>110</v>
      </c>
      <c r="E32" s="70">
        <v>69</v>
      </c>
      <c r="F32" s="71">
        <v>69</v>
      </c>
      <c r="G32" s="70">
        <v>0</v>
      </c>
      <c r="H32" s="71">
        <v>0</v>
      </c>
      <c r="I32" s="70" t="s">
        <v>111</v>
      </c>
      <c r="J32" s="71" t="s">
        <v>111</v>
      </c>
      <c r="K32" s="60"/>
    </row>
    <row r="33" spans="1:11" ht="30" hidden="1" customHeight="1" x14ac:dyDescent="0.35">
      <c r="A33" s="110" t="s">
        <v>19</v>
      </c>
      <c r="B33" s="67" t="s">
        <v>0</v>
      </c>
      <c r="C33" s="53"/>
      <c r="D33" s="54"/>
      <c r="E33" s="53"/>
      <c r="F33" s="54"/>
      <c r="G33" s="53"/>
      <c r="H33" s="54"/>
      <c r="I33" s="53"/>
      <c r="J33" s="54"/>
      <c r="K33" s="60"/>
    </row>
    <row r="34" spans="1:11" ht="30" hidden="1" customHeight="1" x14ac:dyDescent="0.35">
      <c r="A34" s="111"/>
      <c r="B34" s="67" t="s">
        <v>1</v>
      </c>
      <c r="C34" s="55"/>
      <c r="D34" s="56"/>
      <c r="E34" s="55"/>
      <c r="F34" s="56"/>
      <c r="G34" s="55"/>
      <c r="H34" s="56"/>
      <c r="I34" s="55"/>
      <c r="J34" s="56"/>
      <c r="K34" s="60"/>
    </row>
    <row r="35" spans="1:11" ht="30" customHeight="1" x14ac:dyDescent="0.35">
      <c r="A35" s="111"/>
      <c r="B35" s="67" t="s">
        <v>2</v>
      </c>
      <c r="C35" s="68" t="str">
        <f t="shared" ref="C35" si="6">IF(OR(C34="",C34="N/A",C34="NC",C34="ND"),"",C33/C34)</f>
        <v/>
      </c>
      <c r="D35" s="68" t="e">
        <v>#DIV/0!</v>
      </c>
      <c r="E35" s="68" t="e">
        <v>#VALUE!</v>
      </c>
      <c r="F35" s="68" t="e">
        <v>#VALUE!</v>
      </c>
      <c r="G35" s="68" t="s">
        <v>108</v>
      </c>
      <c r="H35" s="68" t="s">
        <v>108</v>
      </c>
      <c r="I35" s="68" t="e">
        <v>#DIV/0!</v>
      </c>
      <c r="J35" s="68" t="e">
        <v>#DIV/0!</v>
      </c>
      <c r="K35" s="60"/>
    </row>
    <row r="36" spans="1:11" ht="30" customHeight="1" x14ac:dyDescent="0.35">
      <c r="A36" s="69" t="s">
        <v>20</v>
      </c>
      <c r="B36" s="67" t="s">
        <v>66</v>
      </c>
      <c r="C36" s="70"/>
      <c r="D36" s="71">
        <v>0</v>
      </c>
      <c r="E36" s="70" t="s">
        <v>109</v>
      </c>
      <c r="F36" s="71" t="s">
        <v>109</v>
      </c>
      <c r="G36" s="70">
        <v>0</v>
      </c>
      <c r="H36" s="71">
        <v>0</v>
      </c>
      <c r="I36" s="70">
        <v>0</v>
      </c>
      <c r="J36" s="71">
        <v>0</v>
      </c>
      <c r="K36" s="60"/>
    </row>
    <row r="37" spans="1:11" ht="30" hidden="1" customHeight="1" x14ac:dyDescent="0.35">
      <c r="A37" s="110" t="s">
        <v>21</v>
      </c>
      <c r="B37" s="67" t="s">
        <v>0</v>
      </c>
      <c r="C37" s="53"/>
      <c r="D37" s="54"/>
      <c r="E37" s="53"/>
      <c r="F37" s="54"/>
      <c r="G37" s="53"/>
      <c r="H37" s="54"/>
      <c r="I37" s="53"/>
      <c r="J37" s="54"/>
      <c r="K37" s="60"/>
    </row>
    <row r="38" spans="1:11" ht="30" hidden="1" customHeight="1" x14ac:dyDescent="0.35">
      <c r="A38" s="111"/>
      <c r="B38" s="67" t="s">
        <v>1</v>
      </c>
      <c r="C38" s="55"/>
      <c r="D38" s="56"/>
      <c r="E38" s="55"/>
      <c r="F38" s="56"/>
      <c r="G38" s="55"/>
      <c r="H38" s="56"/>
      <c r="I38" s="55"/>
      <c r="J38" s="56"/>
      <c r="K38" s="60"/>
    </row>
    <row r="39" spans="1:11" ht="30" customHeight="1" x14ac:dyDescent="0.35">
      <c r="A39" s="111"/>
      <c r="B39" s="67" t="s">
        <v>2</v>
      </c>
      <c r="C39" s="68" t="str">
        <f t="shared" ref="C39" si="7">IF(OR(C38="",C38="N/A",C38="NC",C38="ND"),"",C37/C38)</f>
        <v/>
      </c>
      <c r="D39" s="68">
        <v>1.1977662848621378E-3</v>
      </c>
      <c r="E39" s="68">
        <v>1.7881705639614855E-2</v>
      </c>
      <c r="F39" s="68">
        <v>1.7881705639614855E-2</v>
      </c>
      <c r="G39" s="68" t="s">
        <v>108</v>
      </c>
      <c r="H39" s="68" t="s">
        <v>108</v>
      </c>
      <c r="I39" s="68">
        <v>1.1347650754947012E-3</v>
      </c>
      <c r="J39" s="68">
        <v>1.1347650754947012E-3</v>
      </c>
      <c r="K39" s="60"/>
    </row>
    <row r="40" spans="1:11" ht="30" hidden="1" customHeight="1" x14ac:dyDescent="0.35">
      <c r="A40" s="110" t="s">
        <v>22</v>
      </c>
      <c r="B40" s="67" t="s">
        <v>0</v>
      </c>
      <c r="C40" s="53"/>
      <c r="D40" s="54"/>
      <c r="E40" s="53"/>
      <c r="F40" s="54"/>
      <c r="G40" s="53"/>
      <c r="H40" s="54"/>
      <c r="I40" s="53"/>
      <c r="J40" s="54"/>
      <c r="K40" s="60"/>
    </row>
    <row r="41" spans="1:11" ht="30" hidden="1" customHeight="1" x14ac:dyDescent="0.35">
      <c r="A41" s="111"/>
      <c r="B41" s="67" t="s">
        <v>1</v>
      </c>
      <c r="C41" s="55"/>
      <c r="D41" s="56"/>
      <c r="E41" s="55"/>
      <c r="F41" s="56"/>
      <c r="G41" s="55"/>
      <c r="H41" s="56"/>
      <c r="I41" s="55"/>
      <c r="J41" s="56"/>
      <c r="K41" s="60"/>
    </row>
    <row r="42" spans="1:11" ht="30" customHeight="1" x14ac:dyDescent="0.35">
      <c r="A42" s="111"/>
      <c r="B42" s="67" t="s">
        <v>2</v>
      </c>
      <c r="C42" s="68" t="str">
        <f t="shared" ref="C42" si="8">IF(OR(C41="",C41="N/A",C41="NC",C41="ND"),"",C40/C41)</f>
        <v/>
      </c>
      <c r="D42" s="68" t="e">
        <v>#DIV/0!</v>
      </c>
      <c r="E42" s="68" t="s">
        <v>108</v>
      </c>
      <c r="F42" s="68" t="s">
        <v>108</v>
      </c>
      <c r="G42" s="68" t="s">
        <v>108</v>
      </c>
      <c r="H42" s="68" t="s">
        <v>108</v>
      </c>
      <c r="I42" s="68" t="e">
        <v>#DIV/0!</v>
      </c>
      <c r="J42" s="68" t="e">
        <v>#DIV/0!</v>
      </c>
      <c r="K42" s="60"/>
    </row>
    <row r="43" spans="1:11" x14ac:dyDescent="0.35">
      <c r="A43" s="63"/>
      <c r="B43" s="63"/>
    </row>
  </sheetData>
  <sheetProtection selectLockedCells="1"/>
  <mergeCells count="16">
    <mergeCell ref="A37:A39"/>
    <mergeCell ref="A40:A42"/>
    <mergeCell ref="A33:A35"/>
    <mergeCell ref="A29:A31"/>
    <mergeCell ref="A25:A27"/>
    <mergeCell ref="A24:J24"/>
    <mergeCell ref="A21:A23"/>
    <mergeCell ref="A7:A9"/>
    <mergeCell ref="A10:A12"/>
    <mergeCell ref="A15:A17"/>
    <mergeCell ref="I1:J1"/>
    <mergeCell ref="G1:H1"/>
    <mergeCell ref="E1:F1"/>
    <mergeCell ref="C1:D1"/>
    <mergeCell ref="A4:A6"/>
    <mergeCell ref="A3:J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4354C-F93B-4826-AB93-5F093A78F408}">
  <dimension ref="A1:K25"/>
  <sheetViews>
    <sheetView showGridLines="0" zoomScale="80" zoomScaleNormal="80" workbookViewId="0">
      <selection activeCell="F12" sqref="F12"/>
    </sheetView>
  </sheetViews>
  <sheetFormatPr baseColWidth="10" defaultColWidth="11.54296875" defaultRowHeight="14.5" x14ac:dyDescent="0.35"/>
  <cols>
    <col min="1" max="1" width="60.7265625" style="19" customWidth="1"/>
    <col min="2" max="2" width="10.7265625" style="19" customWidth="1"/>
    <col min="3" max="3" width="15.7265625" style="19" hidden="1" customWidth="1"/>
    <col min="4" max="4" width="19" style="19" customWidth="1"/>
    <col min="5" max="5" width="15.7265625" style="19" hidden="1" customWidth="1"/>
    <col min="6" max="6" width="19.6328125" style="19" customWidth="1"/>
    <col min="7" max="9" width="15.7265625" style="19" hidden="1" customWidth="1"/>
    <col min="10" max="10" width="18.26953125" style="19" customWidth="1"/>
    <col min="11" max="16384" width="11.54296875" style="19"/>
  </cols>
  <sheetData>
    <row r="1" spans="1:11" ht="40.15" customHeight="1" x14ac:dyDescent="0.35">
      <c r="A1" s="2"/>
      <c r="B1" s="2"/>
      <c r="C1" s="109" t="s">
        <v>103</v>
      </c>
      <c r="D1" s="109"/>
      <c r="E1" s="109" t="s">
        <v>62</v>
      </c>
      <c r="F1" s="109"/>
      <c r="G1" s="109" t="s">
        <v>63</v>
      </c>
      <c r="H1" s="109"/>
      <c r="I1" s="109" t="s">
        <v>102</v>
      </c>
      <c r="J1" s="109"/>
    </row>
    <row r="2" spans="1:11" ht="19.899999999999999" customHeight="1" x14ac:dyDescent="0.35">
      <c r="A2" s="2"/>
      <c r="B2" s="2"/>
      <c r="C2" s="5" t="s">
        <v>61</v>
      </c>
      <c r="D2" s="5" t="s">
        <v>59</v>
      </c>
      <c r="E2" s="5" t="s">
        <v>61</v>
      </c>
      <c r="F2" s="5" t="s">
        <v>59</v>
      </c>
      <c r="G2" s="5" t="s">
        <v>61</v>
      </c>
      <c r="H2" s="5" t="s">
        <v>59</v>
      </c>
      <c r="I2" s="5" t="s">
        <v>61</v>
      </c>
      <c r="J2" s="4" t="s">
        <v>59</v>
      </c>
    </row>
    <row r="3" spans="1:11" ht="19.899999999999999" customHeight="1" x14ac:dyDescent="0.35">
      <c r="A3" s="112" t="s">
        <v>3</v>
      </c>
      <c r="B3" s="113"/>
      <c r="C3" s="113"/>
      <c r="D3" s="113"/>
      <c r="E3" s="113"/>
      <c r="F3" s="113"/>
      <c r="G3" s="113"/>
      <c r="H3" s="113"/>
      <c r="I3" s="113"/>
      <c r="J3" s="114"/>
    </row>
    <row r="4" spans="1:11" ht="30" hidden="1" customHeight="1" x14ac:dyDescent="0.35">
      <c r="A4" s="118" t="s">
        <v>93</v>
      </c>
      <c r="B4" s="6" t="s">
        <v>0</v>
      </c>
      <c r="C4" s="53"/>
      <c r="D4" s="54"/>
      <c r="E4" s="53"/>
      <c r="F4" s="54"/>
      <c r="G4" s="53"/>
      <c r="H4" s="54"/>
      <c r="I4" s="53"/>
      <c r="J4" s="54"/>
      <c r="K4" s="60"/>
    </row>
    <row r="5" spans="1:11" ht="30" hidden="1" customHeight="1" x14ac:dyDescent="0.35">
      <c r="A5" s="119"/>
      <c r="B5" s="3" t="s">
        <v>1</v>
      </c>
      <c r="C5" s="55"/>
      <c r="D5" s="56"/>
      <c r="E5" s="55"/>
      <c r="F5" s="56"/>
      <c r="G5" s="55"/>
      <c r="H5" s="56"/>
      <c r="I5" s="55"/>
      <c r="J5" s="56"/>
      <c r="K5" s="60"/>
    </row>
    <row r="6" spans="1:11" ht="30" customHeight="1" x14ac:dyDescent="0.35">
      <c r="A6" s="120"/>
      <c r="B6" s="3" t="s">
        <v>2</v>
      </c>
      <c r="C6" s="57" t="str">
        <f t="shared" ref="C6:E6" si="0">IF(OR(C5="",C5="N/A",C5="NC",C5="ND"),"",C4/C5)</f>
        <v/>
      </c>
      <c r="D6" s="57" t="e">
        <v>#VALUE!</v>
      </c>
      <c r="E6" s="57" t="s">
        <v>108</v>
      </c>
      <c r="F6" s="57" t="s">
        <v>108</v>
      </c>
      <c r="G6" s="57" t="s">
        <v>108</v>
      </c>
      <c r="H6" s="57" t="s">
        <v>108</v>
      </c>
      <c r="I6" s="57" t="s">
        <v>108</v>
      </c>
      <c r="J6" s="57" t="s">
        <v>108</v>
      </c>
      <c r="K6" s="60"/>
    </row>
    <row r="7" spans="1:11" ht="30" customHeight="1" x14ac:dyDescent="0.35">
      <c r="A7" s="62" t="s">
        <v>23</v>
      </c>
      <c r="B7" s="7" t="s">
        <v>66</v>
      </c>
      <c r="C7" s="51"/>
      <c r="D7" s="52" t="s">
        <v>109</v>
      </c>
      <c r="E7" s="51" t="s">
        <v>109</v>
      </c>
      <c r="F7" s="52" t="s">
        <v>109</v>
      </c>
      <c r="G7" s="51">
        <v>0</v>
      </c>
      <c r="H7" s="52">
        <v>0</v>
      </c>
      <c r="I7" s="51" t="s">
        <v>109</v>
      </c>
      <c r="J7" s="52" t="s">
        <v>109</v>
      </c>
      <c r="K7" s="60"/>
    </row>
    <row r="8" spans="1:11" ht="19.899999999999999" customHeight="1" x14ac:dyDescent="0.35">
      <c r="A8" s="112" t="s">
        <v>4</v>
      </c>
      <c r="B8" s="113"/>
      <c r="C8" s="113"/>
      <c r="D8" s="113"/>
      <c r="E8" s="113"/>
      <c r="F8" s="113"/>
      <c r="G8" s="113"/>
      <c r="H8" s="113"/>
      <c r="I8" s="113"/>
      <c r="J8" s="114"/>
      <c r="K8" s="60"/>
    </row>
    <row r="9" spans="1:11" ht="30" hidden="1" customHeight="1" x14ac:dyDescent="0.35">
      <c r="A9" s="118" t="s">
        <v>24</v>
      </c>
      <c r="B9" s="3" t="s">
        <v>0</v>
      </c>
      <c r="C9" s="53"/>
      <c r="D9" s="54"/>
      <c r="E9" s="53"/>
      <c r="F9" s="54"/>
      <c r="G9" s="53"/>
      <c r="H9" s="54"/>
      <c r="I9" s="53"/>
      <c r="J9" s="54"/>
      <c r="K9" s="60"/>
    </row>
    <row r="10" spans="1:11" ht="30" hidden="1" customHeight="1" x14ac:dyDescent="0.35">
      <c r="A10" s="119"/>
      <c r="B10" s="3" t="s">
        <v>1</v>
      </c>
      <c r="C10" s="55"/>
      <c r="D10" s="56"/>
      <c r="E10" s="55"/>
      <c r="F10" s="56"/>
      <c r="G10" s="55"/>
      <c r="H10" s="56"/>
      <c r="I10" s="55"/>
      <c r="J10" s="56"/>
      <c r="K10" s="60"/>
    </row>
    <row r="11" spans="1:11" ht="30" customHeight="1" x14ac:dyDescent="0.35">
      <c r="A11" s="120"/>
      <c r="B11" s="3" t="s">
        <v>2</v>
      </c>
      <c r="C11" s="57" t="str">
        <f t="shared" ref="C11" si="1">IF(OR(C10="",C10="N/A",C10="NC",C10="ND"),"",C9/C10)</f>
        <v/>
      </c>
      <c r="D11" s="57" t="e">
        <v>#VALUE!</v>
      </c>
      <c r="E11" s="57">
        <v>0</v>
      </c>
      <c r="F11" s="57">
        <v>0</v>
      </c>
      <c r="G11" s="57" t="s">
        <v>108</v>
      </c>
      <c r="H11" s="57" t="s">
        <v>108</v>
      </c>
      <c r="I11" s="57" t="e">
        <v>#DIV/0!</v>
      </c>
      <c r="J11" s="57" t="e">
        <v>#DIV/0!</v>
      </c>
      <c r="K11" s="60"/>
    </row>
    <row r="12" spans="1:11" ht="30" customHeight="1" x14ac:dyDescent="0.35">
      <c r="A12" s="62" t="s">
        <v>25</v>
      </c>
      <c r="B12" s="3" t="s">
        <v>66</v>
      </c>
      <c r="C12" s="51"/>
      <c r="D12" s="52" t="s">
        <v>109</v>
      </c>
      <c r="E12" s="51">
        <v>120.02</v>
      </c>
      <c r="F12" s="52">
        <v>120.02</v>
      </c>
      <c r="G12" s="51">
        <v>0</v>
      </c>
      <c r="H12" s="52">
        <v>0</v>
      </c>
      <c r="I12" s="51">
        <v>119.78</v>
      </c>
      <c r="J12" s="52">
        <v>119.78</v>
      </c>
      <c r="K12" s="60"/>
    </row>
    <row r="13" spans="1:11" ht="30" customHeight="1" x14ac:dyDescent="0.35">
      <c r="A13" s="62" t="s">
        <v>26</v>
      </c>
      <c r="B13" s="3" t="s">
        <v>66</v>
      </c>
      <c r="C13" s="51"/>
      <c r="D13" s="51" t="s">
        <v>109</v>
      </c>
      <c r="E13" s="51" t="s">
        <v>109</v>
      </c>
      <c r="F13" s="51" t="s">
        <v>109</v>
      </c>
      <c r="G13" s="51">
        <v>0</v>
      </c>
      <c r="H13" s="51">
        <v>0</v>
      </c>
      <c r="I13" s="51" t="s">
        <v>109</v>
      </c>
      <c r="J13" s="51" t="s">
        <v>109</v>
      </c>
      <c r="K13" s="60"/>
    </row>
    <row r="14" spans="1:11" ht="30" hidden="1" customHeight="1" x14ac:dyDescent="0.35">
      <c r="A14" s="118" t="s">
        <v>27</v>
      </c>
      <c r="B14" s="3" t="s">
        <v>0</v>
      </c>
      <c r="C14" s="53"/>
      <c r="D14" s="54"/>
      <c r="E14" s="53"/>
      <c r="F14" s="54"/>
      <c r="G14" s="53"/>
      <c r="H14" s="54"/>
      <c r="I14" s="53"/>
      <c r="J14" s="54"/>
      <c r="K14" s="60"/>
    </row>
    <row r="15" spans="1:11" ht="30" hidden="1" customHeight="1" x14ac:dyDescent="0.35">
      <c r="A15" s="119"/>
      <c r="B15" s="3" t="s">
        <v>1</v>
      </c>
      <c r="C15" s="55"/>
      <c r="D15" s="56"/>
      <c r="E15" s="55"/>
      <c r="F15" s="56"/>
      <c r="G15" s="55"/>
      <c r="H15" s="56"/>
      <c r="I15" s="55"/>
      <c r="J15" s="56"/>
      <c r="K15" s="60"/>
    </row>
    <row r="16" spans="1:11" ht="30" customHeight="1" x14ac:dyDescent="0.35">
      <c r="A16" s="120"/>
      <c r="B16" s="3" t="s">
        <v>2</v>
      </c>
      <c r="C16" s="57" t="str">
        <f t="shared" ref="C16" si="2">IF(OR(C15="",C15="N/A",C15="NC",C15="ND"),"",C14/C15)</f>
        <v/>
      </c>
      <c r="D16" s="57" t="e">
        <v>#VALUE!</v>
      </c>
      <c r="E16" s="57" t="s">
        <v>108</v>
      </c>
      <c r="F16" s="57" t="s">
        <v>108</v>
      </c>
      <c r="G16" s="57" t="s">
        <v>108</v>
      </c>
      <c r="H16" s="57" t="s">
        <v>108</v>
      </c>
      <c r="I16" s="57" t="s">
        <v>108</v>
      </c>
      <c r="J16" s="57" t="s">
        <v>108</v>
      </c>
      <c r="K16" s="60"/>
    </row>
    <row r="17" spans="1:11" ht="30" hidden="1" customHeight="1" x14ac:dyDescent="0.35">
      <c r="A17" s="118" t="s">
        <v>28</v>
      </c>
      <c r="B17" s="6" t="s">
        <v>0</v>
      </c>
      <c r="C17" s="53"/>
      <c r="D17" s="54"/>
      <c r="E17" s="53"/>
      <c r="F17" s="54"/>
      <c r="G17" s="53"/>
      <c r="H17" s="54"/>
      <c r="I17" s="53"/>
      <c r="J17" s="54"/>
      <c r="K17" s="60"/>
    </row>
    <row r="18" spans="1:11" ht="30" hidden="1" customHeight="1" x14ac:dyDescent="0.35">
      <c r="A18" s="119"/>
      <c r="B18" s="3" t="s">
        <v>1</v>
      </c>
      <c r="C18" s="55"/>
      <c r="D18" s="56"/>
      <c r="E18" s="55"/>
      <c r="F18" s="56"/>
      <c r="G18" s="55"/>
      <c r="H18" s="56"/>
      <c r="I18" s="55"/>
      <c r="J18" s="56"/>
      <c r="K18" s="60"/>
    </row>
    <row r="19" spans="1:11" ht="30" customHeight="1" x14ac:dyDescent="0.35">
      <c r="A19" s="120"/>
      <c r="B19" s="3" t="s">
        <v>2</v>
      </c>
      <c r="C19" s="57" t="str">
        <f t="shared" ref="C19" si="3">IF(OR(C18="",C18="N/A",C18="NC",C18="ND"),"",C17/C18)</f>
        <v/>
      </c>
      <c r="D19" s="57" t="e">
        <v>#VALUE!</v>
      </c>
      <c r="E19" s="57" t="s">
        <v>108</v>
      </c>
      <c r="F19" s="57" t="s">
        <v>108</v>
      </c>
      <c r="G19" s="57" t="s">
        <v>108</v>
      </c>
      <c r="H19" s="57" t="s">
        <v>108</v>
      </c>
      <c r="I19" s="57" t="s">
        <v>108</v>
      </c>
      <c r="J19" s="57" t="s">
        <v>108</v>
      </c>
      <c r="K19" s="60"/>
    </row>
    <row r="20" spans="1:11" ht="30" hidden="1" customHeight="1" x14ac:dyDescent="0.35">
      <c r="A20" s="118" t="s">
        <v>29</v>
      </c>
      <c r="B20" s="6" t="s">
        <v>0</v>
      </c>
      <c r="C20" s="53"/>
      <c r="D20" s="54"/>
      <c r="E20" s="53"/>
      <c r="F20" s="54"/>
      <c r="G20" s="53"/>
      <c r="H20" s="54"/>
      <c r="I20" s="53"/>
      <c r="J20" s="54"/>
      <c r="K20" s="60"/>
    </row>
    <row r="21" spans="1:11" ht="30" hidden="1" customHeight="1" x14ac:dyDescent="0.35">
      <c r="A21" s="119"/>
      <c r="B21" s="3" t="s">
        <v>1</v>
      </c>
      <c r="C21" s="55"/>
      <c r="D21" s="56"/>
      <c r="E21" s="55"/>
      <c r="F21" s="56"/>
      <c r="G21" s="55"/>
      <c r="H21" s="56"/>
      <c r="I21" s="55"/>
      <c r="J21" s="56"/>
      <c r="K21" s="60"/>
    </row>
    <row r="22" spans="1:11" ht="30" customHeight="1" x14ac:dyDescent="0.35">
      <c r="A22" s="120"/>
      <c r="B22" s="3" t="s">
        <v>2</v>
      </c>
      <c r="C22" s="57" t="str">
        <f t="shared" ref="C22" si="4">IF(OR(C21="",C21="N/A",C21="NC",C21="ND"),"",C20/C21)</f>
        <v/>
      </c>
      <c r="D22" s="57" t="e">
        <v>#VALUE!</v>
      </c>
      <c r="E22" s="57" t="s">
        <v>108</v>
      </c>
      <c r="F22" s="57" t="s">
        <v>108</v>
      </c>
      <c r="G22" s="57" t="s">
        <v>108</v>
      </c>
      <c r="H22" s="57" t="s">
        <v>108</v>
      </c>
      <c r="I22" s="57" t="s">
        <v>108</v>
      </c>
      <c r="J22" s="57" t="s">
        <v>108</v>
      </c>
      <c r="K22" s="60"/>
    </row>
    <row r="23" spans="1:11" ht="30" hidden="1" customHeight="1" x14ac:dyDescent="0.35">
      <c r="A23" s="118" t="s">
        <v>30</v>
      </c>
      <c r="B23" s="6" t="s">
        <v>0</v>
      </c>
      <c r="C23" s="53"/>
      <c r="D23" s="54"/>
      <c r="E23" s="53"/>
      <c r="F23" s="54"/>
      <c r="G23" s="53"/>
      <c r="H23" s="54"/>
      <c r="I23" s="53"/>
      <c r="J23" s="54"/>
      <c r="K23" s="60"/>
    </row>
    <row r="24" spans="1:11" ht="30" hidden="1" customHeight="1" x14ac:dyDescent="0.35">
      <c r="A24" s="119"/>
      <c r="B24" s="3" t="s">
        <v>1</v>
      </c>
      <c r="C24" s="55"/>
      <c r="D24" s="56"/>
      <c r="E24" s="55"/>
      <c r="F24" s="56"/>
      <c r="G24" s="55"/>
      <c r="H24" s="56"/>
      <c r="I24" s="55"/>
      <c r="J24" s="56"/>
      <c r="K24" s="60"/>
    </row>
    <row r="25" spans="1:11" ht="30" customHeight="1" x14ac:dyDescent="0.35">
      <c r="A25" s="120"/>
      <c r="B25" s="3" t="s">
        <v>2</v>
      </c>
      <c r="C25" s="57" t="str">
        <f t="shared" ref="C25" si="5">IF(OR(C24="",C24="N/A",C24="NC",C24="ND"),"",C23/C24)</f>
        <v/>
      </c>
      <c r="D25" s="57" t="e">
        <v>#VALUE!</v>
      </c>
      <c r="E25" s="57" t="e">
        <v>#VALUE!</v>
      </c>
      <c r="F25" s="57" t="e">
        <v>#VALUE!</v>
      </c>
      <c r="G25" s="57" t="s">
        <v>108</v>
      </c>
      <c r="H25" s="57" t="s">
        <v>108</v>
      </c>
      <c r="I25" s="57" t="e">
        <v>#VALUE!</v>
      </c>
      <c r="J25" s="57" t="e">
        <v>#VALUE!</v>
      </c>
      <c r="K25" s="60"/>
    </row>
  </sheetData>
  <sheetProtection selectLockedCells="1"/>
  <mergeCells count="12">
    <mergeCell ref="A23:A25"/>
    <mergeCell ref="A17:A19"/>
    <mergeCell ref="A20:A22"/>
    <mergeCell ref="A14:A16"/>
    <mergeCell ref="A8:J8"/>
    <mergeCell ref="A9:A11"/>
    <mergeCell ref="A4:A6"/>
    <mergeCell ref="C1:D1"/>
    <mergeCell ref="E1:F1"/>
    <mergeCell ref="G1:H1"/>
    <mergeCell ref="I1:J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A2B25-94F9-4BF2-B720-37604BF60DBF}">
  <dimension ref="A1:I45"/>
  <sheetViews>
    <sheetView showGridLines="0" zoomScale="80" zoomScaleNormal="80" workbookViewId="0">
      <selection activeCell="D22" sqref="D22"/>
    </sheetView>
  </sheetViews>
  <sheetFormatPr baseColWidth="10" defaultColWidth="11.54296875" defaultRowHeight="14.5" x14ac:dyDescent="0.35"/>
  <cols>
    <col min="1" max="1" width="60.7265625" style="78" customWidth="1"/>
    <col min="2" max="2" width="10.7265625" style="78" customWidth="1"/>
    <col min="3" max="3" width="15.7265625" style="78" hidden="1" customWidth="1"/>
    <col min="4" max="4" width="19.08984375" style="78" customWidth="1"/>
    <col min="5" max="5" width="15.7265625" style="78" hidden="1" customWidth="1"/>
    <col min="6" max="6" width="19.08984375" style="78" customWidth="1"/>
    <col min="7" max="8" width="15.7265625" style="78" hidden="1" customWidth="1"/>
    <col min="9" max="9" width="11.7265625" style="17" customWidth="1"/>
    <col min="10" max="16384" width="11.54296875" style="19"/>
  </cols>
  <sheetData>
    <row r="1" spans="1:9" ht="40.15" customHeight="1" x14ac:dyDescent="0.35">
      <c r="A1" s="72"/>
      <c r="B1" s="72"/>
      <c r="C1" s="121" t="s">
        <v>103</v>
      </c>
      <c r="D1" s="121"/>
      <c r="E1" s="121" t="s">
        <v>62</v>
      </c>
      <c r="F1" s="121"/>
      <c r="G1" s="121" t="s">
        <v>63</v>
      </c>
      <c r="H1" s="121"/>
    </row>
    <row r="2" spans="1:9" x14ac:dyDescent="0.35">
      <c r="A2" s="72"/>
      <c r="B2" s="72"/>
      <c r="C2" s="73" t="s">
        <v>61</v>
      </c>
      <c r="D2" s="73" t="s">
        <v>59</v>
      </c>
      <c r="E2" s="73" t="s">
        <v>61</v>
      </c>
      <c r="F2" s="73" t="s">
        <v>59</v>
      </c>
      <c r="G2" s="73" t="s">
        <v>61</v>
      </c>
      <c r="H2" s="73" t="s">
        <v>59</v>
      </c>
    </row>
    <row r="3" spans="1:9" ht="19.899999999999999" customHeight="1" x14ac:dyDescent="0.35">
      <c r="A3" s="115" t="s">
        <v>3</v>
      </c>
      <c r="B3" s="116"/>
      <c r="C3" s="116"/>
      <c r="D3" s="116"/>
      <c r="E3" s="116"/>
      <c r="F3" s="116"/>
      <c r="G3" s="116"/>
      <c r="H3" s="117"/>
    </row>
    <row r="4" spans="1:9" ht="30" hidden="1" customHeight="1" x14ac:dyDescent="0.35">
      <c r="A4" s="122" t="s">
        <v>39</v>
      </c>
      <c r="B4" s="66" t="s">
        <v>0</v>
      </c>
      <c r="C4" s="53"/>
      <c r="D4" s="54"/>
      <c r="E4" s="53"/>
      <c r="F4" s="54"/>
      <c r="G4" s="53"/>
      <c r="H4" s="54"/>
      <c r="I4" s="60"/>
    </row>
    <row r="5" spans="1:9" ht="30" hidden="1" customHeight="1" x14ac:dyDescent="0.35">
      <c r="A5" s="123"/>
      <c r="B5" s="67" t="s">
        <v>1</v>
      </c>
      <c r="C5" s="55"/>
      <c r="D5" s="56"/>
      <c r="E5" s="55"/>
      <c r="F5" s="56"/>
      <c r="G5" s="55"/>
      <c r="H5" s="56"/>
      <c r="I5" s="60"/>
    </row>
    <row r="6" spans="1:9" ht="30" customHeight="1" x14ac:dyDescent="0.35">
      <c r="A6" s="110"/>
      <c r="B6" s="67" t="s">
        <v>2</v>
      </c>
      <c r="C6" s="68" t="str">
        <f t="shared" ref="C6:H6" si="0">IF(OR(C5="",C5="N/A",C5="NC",C5="ND"),"",C4/C5)</f>
        <v/>
      </c>
      <c r="D6" s="68" t="s">
        <v>108</v>
      </c>
      <c r="E6" s="68" t="s">
        <v>108</v>
      </c>
      <c r="F6" s="68" t="s">
        <v>108</v>
      </c>
      <c r="G6" s="68" t="str">
        <f t="shared" si="0"/>
        <v/>
      </c>
      <c r="H6" s="68" t="str">
        <f t="shared" si="0"/>
        <v/>
      </c>
      <c r="I6" s="60"/>
    </row>
    <row r="7" spans="1:9" ht="30" hidden="1" customHeight="1" x14ac:dyDescent="0.35">
      <c r="A7" s="124" t="s">
        <v>38</v>
      </c>
      <c r="B7" s="66" t="s">
        <v>0</v>
      </c>
      <c r="C7" s="53"/>
      <c r="D7" s="54"/>
      <c r="E7" s="53"/>
      <c r="F7" s="54"/>
      <c r="G7" s="53"/>
      <c r="H7" s="54"/>
      <c r="I7" s="60"/>
    </row>
    <row r="8" spans="1:9" ht="30" hidden="1" customHeight="1" x14ac:dyDescent="0.35">
      <c r="A8" s="125"/>
      <c r="B8" s="67" t="s">
        <v>1</v>
      </c>
      <c r="C8" s="55"/>
      <c r="D8" s="56"/>
      <c r="E8" s="55"/>
      <c r="F8" s="56"/>
      <c r="G8" s="55"/>
      <c r="H8" s="56"/>
      <c r="I8" s="60"/>
    </row>
    <row r="9" spans="1:9" ht="30" hidden="1" customHeight="1" x14ac:dyDescent="0.35">
      <c r="A9" s="126"/>
      <c r="B9" s="67" t="s">
        <v>2</v>
      </c>
      <c r="C9" s="68" t="str">
        <f t="shared" ref="C9:H9" si="1">IF(OR(C8="",C8="N/A",C8="NC",C8="ND"),"",C7/C8)</f>
        <v/>
      </c>
      <c r="D9" s="68" t="s">
        <v>108</v>
      </c>
      <c r="E9" s="68" t="s">
        <v>108</v>
      </c>
      <c r="F9" s="68" t="s">
        <v>108</v>
      </c>
      <c r="G9" s="68" t="str">
        <f t="shared" si="1"/>
        <v/>
      </c>
      <c r="H9" s="68" t="str">
        <f t="shared" si="1"/>
        <v/>
      </c>
      <c r="I9" s="60"/>
    </row>
    <row r="10" spans="1:9" ht="30" hidden="1" customHeight="1" x14ac:dyDescent="0.35">
      <c r="A10" s="124" t="s">
        <v>37</v>
      </c>
      <c r="B10" s="66" t="s">
        <v>0</v>
      </c>
      <c r="C10" s="53"/>
      <c r="D10" s="54"/>
      <c r="E10" s="53"/>
      <c r="F10" s="54"/>
      <c r="G10" s="53"/>
      <c r="H10" s="54"/>
      <c r="I10" s="60"/>
    </row>
    <row r="11" spans="1:9" ht="30" hidden="1" customHeight="1" x14ac:dyDescent="0.35">
      <c r="A11" s="125"/>
      <c r="B11" s="67" t="s">
        <v>1</v>
      </c>
      <c r="C11" s="55"/>
      <c r="D11" s="56"/>
      <c r="E11" s="55"/>
      <c r="F11" s="56"/>
      <c r="G11" s="55"/>
      <c r="H11" s="56"/>
      <c r="I11" s="60"/>
    </row>
    <row r="12" spans="1:9" ht="30" hidden="1" customHeight="1" x14ac:dyDescent="0.35">
      <c r="A12" s="126"/>
      <c r="B12" s="67" t="s">
        <v>2</v>
      </c>
      <c r="C12" s="68" t="str">
        <f t="shared" ref="C12:H12" si="2">IF(OR(C11="",C11="N/A",C11="NC",C11="ND"),"",C10/C11)</f>
        <v/>
      </c>
      <c r="D12" s="68" t="s">
        <v>108</v>
      </c>
      <c r="E12" s="68" t="s">
        <v>108</v>
      </c>
      <c r="F12" s="68" t="s">
        <v>108</v>
      </c>
      <c r="G12" s="68" t="str">
        <f t="shared" si="2"/>
        <v/>
      </c>
      <c r="H12" s="68" t="str">
        <f t="shared" si="2"/>
        <v/>
      </c>
      <c r="I12" s="60"/>
    </row>
    <row r="13" spans="1:9" ht="30" hidden="1" customHeight="1" x14ac:dyDescent="0.35">
      <c r="A13" s="122" t="s">
        <v>31</v>
      </c>
      <c r="B13" s="66" t="s">
        <v>0</v>
      </c>
      <c r="C13" s="53"/>
      <c r="D13" s="54"/>
      <c r="E13" s="53"/>
      <c r="F13" s="54"/>
      <c r="G13" s="53"/>
      <c r="H13" s="54"/>
      <c r="I13" s="60"/>
    </row>
    <row r="14" spans="1:9" ht="30" hidden="1" customHeight="1" x14ac:dyDescent="0.35">
      <c r="A14" s="123"/>
      <c r="B14" s="67" t="s">
        <v>1</v>
      </c>
      <c r="C14" s="55"/>
      <c r="D14" s="56"/>
      <c r="E14" s="55"/>
      <c r="F14" s="56"/>
      <c r="G14" s="55"/>
      <c r="H14" s="56"/>
      <c r="I14" s="60"/>
    </row>
    <row r="15" spans="1:9" ht="30" customHeight="1" x14ac:dyDescent="0.35">
      <c r="A15" s="110"/>
      <c r="B15" s="67" t="s">
        <v>2</v>
      </c>
      <c r="C15" s="68" t="str">
        <f t="shared" ref="C15:H15" si="3">IF(OR(C14="",C14="N/A",C14="NC",C14="ND"),"",C13/C14)</f>
        <v/>
      </c>
      <c r="D15" s="68">
        <v>7.0707070707070711E-3</v>
      </c>
      <c r="E15" s="68">
        <v>0.31578947368421051</v>
      </c>
      <c r="F15" s="68">
        <v>0.31578947368421051</v>
      </c>
      <c r="G15" s="68" t="str">
        <f t="shared" si="3"/>
        <v/>
      </c>
      <c r="H15" s="68" t="str">
        <f t="shared" si="3"/>
        <v/>
      </c>
      <c r="I15" s="60"/>
    </row>
    <row r="16" spans="1:9" ht="30" hidden="1" customHeight="1" x14ac:dyDescent="0.35">
      <c r="A16" s="124" t="s">
        <v>100</v>
      </c>
      <c r="B16" s="66" t="s">
        <v>0</v>
      </c>
      <c r="C16" s="53"/>
      <c r="D16" s="54"/>
      <c r="E16" s="53"/>
      <c r="F16" s="54"/>
      <c r="G16" s="53"/>
      <c r="H16" s="54"/>
      <c r="I16" s="60"/>
    </row>
    <row r="17" spans="1:9" ht="30" hidden="1" customHeight="1" x14ac:dyDescent="0.35">
      <c r="A17" s="123"/>
      <c r="B17" s="67" t="s">
        <v>1</v>
      </c>
      <c r="C17" s="55"/>
      <c r="D17" s="56"/>
      <c r="E17" s="55"/>
      <c r="F17" s="56"/>
      <c r="G17" s="55"/>
      <c r="H17" s="56"/>
      <c r="I17" s="60"/>
    </row>
    <row r="18" spans="1:9" ht="30" hidden="1" customHeight="1" x14ac:dyDescent="0.35">
      <c r="A18" s="110"/>
      <c r="B18" s="67" t="s">
        <v>2</v>
      </c>
      <c r="C18" s="68" t="str">
        <f t="shared" ref="C18:H18" si="4">IF(OR(C17="",C17="N/A",C17="NC",C17="ND"),"",C16/C17)</f>
        <v/>
      </c>
      <c r="D18" s="68" t="s">
        <v>108</v>
      </c>
      <c r="E18" s="68" t="s">
        <v>108</v>
      </c>
      <c r="F18" s="68" t="s">
        <v>108</v>
      </c>
      <c r="G18" s="68" t="str">
        <f t="shared" si="4"/>
        <v/>
      </c>
      <c r="H18" s="68" t="str">
        <f t="shared" si="4"/>
        <v/>
      </c>
      <c r="I18" s="60"/>
    </row>
    <row r="19" spans="1:9" ht="30" customHeight="1" x14ac:dyDescent="0.35">
      <c r="A19" s="122" t="s">
        <v>40</v>
      </c>
      <c r="B19" s="67" t="s">
        <v>68</v>
      </c>
      <c r="C19" s="74"/>
      <c r="D19" s="75">
        <v>7</v>
      </c>
      <c r="E19" s="74" t="s">
        <v>109</v>
      </c>
      <c r="F19" s="75" t="s">
        <v>109</v>
      </c>
      <c r="G19" s="74"/>
      <c r="H19" s="75"/>
      <c r="I19" s="60"/>
    </row>
    <row r="20" spans="1:9" ht="30" customHeight="1" x14ac:dyDescent="0.35">
      <c r="A20" s="110"/>
      <c r="B20" s="67" t="s">
        <v>65</v>
      </c>
      <c r="C20" s="76"/>
      <c r="D20" s="77">
        <v>50</v>
      </c>
      <c r="E20" s="76" t="s">
        <v>109</v>
      </c>
      <c r="F20" s="77" t="s">
        <v>109</v>
      </c>
      <c r="G20" s="76"/>
      <c r="H20" s="77"/>
      <c r="I20" s="60"/>
    </row>
    <row r="21" spans="1:9" ht="30" customHeight="1" x14ac:dyDescent="0.35">
      <c r="A21" s="122" t="s">
        <v>67</v>
      </c>
      <c r="B21" s="67" t="s">
        <v>68</v>
      </c>
      <c r="C21" s="74"/>
      <c r="D21" s="75">
        <v>0</v>
      </c>
      <c r="E21" s="74" t="s">
        <v>109</v>
      </c>
      <c r="F21" s="75" t="s">
        <v>109</v>
      </c>
      <c r="G21" s="74"/>
      <c r="H21" s="75"/>
      <c r="I21" s="60"/>
    </row>
    <row r="22" spans="1:9" ht="30" customHeight="1" x14ac:dyDescent="0.35">
      <c r="A22" s="110"/>
      <c r="B22" s="67" t="s">
        <v>65</v>
      </c>
      <c r="C22" s="76"/>
      <c r="D22" s="77">
        <v>9</v>
      </c>
      <c r="E22" s="76" t="s">
        <v>109</v>
      </c>
      <c r="F22" s="77" t="s">
        <v>109</v>
      </c>
      <c r="G22" s="76"/>
      <c r="H22" s="77"/>
      <c r="I22" s="60"/>
    </row>
    <row r="23" spans="1:9" ht="30" hidden="1" customHeight="1" x14ac:dyDescent="0.35">
      <c r="A23" s="122" t="s">
        <v>96</v>
      </c>
      <c r="B23" s="67" t="s">
        <v>0</v>
      </c>
      <c r="C23" s="53"/>
      <c r="D23" s="54"/>
      <c r="E23" s="53"/>
      <c r="F23" s="54"/>
      <c r="G23" s="53"/>
      <c r="H23" s="54"/>
      <c r="I23" s="60"/>
    </row>
    <row r="24" spans="1:9" ht="30" hidden="1" customHeight="1" x14ac:dyDescent="0.35">
      <c r="A24" s="123"/>
      <c r="B24" s="67" t="s">
        <v>1</v>
      </c>
      <c r="C24" s="55"/>
      <c r="D24" s="56"/>
      <c r="E24" s="55"/>
      <c r="F24" s="56"/>
      <c r="G24" s="55"/>
      <c r="H24" s="56"/>
      <c r="I24" s="60"/>
    </row>
    <row r="25" spans="1:9" ht="30" customHeight="1" x14ac:dyDescent="0.35">
      <c r="A25" s="110"/>
      <c r="B25" s="67" t="s">
        <v>2</v>
      </c>
      <c r="C25" s="68" t="str">
        <f t="shared" ref="C25:H25" si="5">IF(OR(C24="",C24="N/A",C24="NC",C24="ND"),"",C23/C24)</f>
        <v/>
      </c>
      <c r="D25" s="68">
        <v>0.12738007380073801</v>
      </c>
      <c r="E25" s="68" t="e">
        <v>#VALUE!</v>
      </c>
      <c r="F25" s="68" t="e">
        <v>#VALUE!</v>
      </c>
      <c r="G25" s="68" t="str">
        <f t="shared" si="5"/>
        <v/>
      </c>
      <c r="H25" s="68" t="str">
        <f t="shared" si="5"/>
        <v/>
      </c>
      <c r="I25" s="60"/>
    </row>
    <row r="26" spans="1:9" ht="30" hidden="1" customHeight="1" x14ac:dyDescent="0.35">
      <c r="A26" s="122" t="s">
        <v>97</v>
      </c>
      <c r="B26" s="67" t="s">
        <v>0</v>
      </c>
      <c r="C26" s="53"/>
      <c r="D26" s="54"/>
      <c r="E26" s="53"/>
      <c r="F26" s="54"/>
      <c r="G26" s="53"/>
      <c r="H26" s="54"/>
      <c r="I26" s="60"/>
    </row>
    <row r="27" spans="1:9" ht="30" hidden="1" customHeight="1" x14ac:dyDescent="0.35">
      <c r="A27" s="123"/>
      <c r="B27" s="67" t="s">
        <v>1</v>
      </c>
      <c r="C27" s="55"/>
      <c r="D27" s="56"/>
      <c r="E27" s="55"/>
      <c r="F27" s="56"/>
      <c r="G27" s="55"/>
      <c r="H27" s="56"/>
      <c r="I27" s="60"/>
    </row>
    <row r="28" spans="1:9" ht="30" customHeight="1" x14ac:dyDescent="0.35">
      <c r="A28" s="110"/>
      <c r="B28" s="67" t="s">
        <v>2</v>
      </c>
      <c r="C28" s="68" t="str">
        <f t="shared" ref="C28:H28" si="6">IF(OR(C27="",C27="N/A",C27="NC",C27="ND"),"",C26/C27)</f>
        <v/>
      </c>
      <c r="D28" s="68">
        <v>0.7625065824117957</v>
      </c>
      <c r="E28" s="68">
        <v>0.7625065824117957</v>
      </c>
      <c r="F28" s="68">
        <v>0.7625065824117957</v>
      </c>
      <c r="G28" s="68" t="str">
        <f t="shared" si="6"/>
        <v/>
      </c>
      <c r="H28" s="68" t="str">
        <f t="shared" si="6"/>
        <v/>
      </c>
      <c r="I28" s="60"/>
    </row>
    <row r="29" spans="1:9" ht="19.899999999999999" customHeight="1" x14ac:dyDescent="0.35">
      <c r="A29" s="115" t="s">
        <v>32</v>
      </c>
      <c r="B29" s="116"/>
      <c r="C29" s="116"/>
      <c r="D29" s="116"/>
      <c r="E29" s="116"/>
      <c r="F29" s="116"/>
      <c r="G29" s="116"/>
      <c r="H29" s="117"/>
      <c r="I29" s="60"/>
    </row>
    <row r="30" spans="1:9" ht="30" hidden="1" customHeight="1" x14ac:dyDescent="0.35">
      <c r="A30" s="122" t="s">
        <v>33</v>
      </c>
      <c r="B30" s="66" t="s">
        <v>0</v>
      </c>
      <c r="C30" s="53"/>
      <c r="D30" s="54"/>
      <c r="E30" s="53"/>
      <c r="F30" s="54"/>
      <c r="G30" s="53"/>
      <c r="H30" s="54"/>
      <c r="I30" s="60"/>
    </row>
    <row r="31" spans="1:9" ht="30" hidden="1" customHeight="1" x14ac:dyDescent="0.35">
      <c r="A31" s="123"/>
      <c r="B31" s="67" t="s">
        <v>1</v>
      </c>
      <c r="C31" s="55"/>
      <c r="D31" s="56"/>
      <c r="E31" s="55"/>
      <c r="F31" s="56"/>
      <c r="G31" s="55"/>
      <c r="H31" s="56"/>
      <c r="I31" s="60"/>
    </row>
    <row r="32" spans="1:9" ht="30" customHeight="1" x14ac:dyDescent="0.35">
      <c r="A32" s="110"/>
      <c r="B32" s="67" t="s">
        <v>2</v>
      </c>
      <c r="C32" s="68" t="str">
        <f t="shared" ref="C32:H32" si="7">IF(OR(C31="",C31="N/A",C31="NC",C31="ND"),"",C30/C31)</f>
        <v/>
      </c>
      <c r="D32" s="68" t="e">
        <v>#VALUE!</v>
      </c>
      <c r="E32" s="68" t="e">
        <v>#VALUE!</v>
      </c>
      <c r="F32" s="68" t="e">
        <v>#VALUE!</v>
      </c>
      <c r="G32" s="68" t="str">
        <f t="shared" si="7"/>
        <v/>
      </c>
      <c r="H32" s="68" t="str">
        <f t="shared" si="7"/>
        <v/>
      </c>
      <c r="I32" s="60"/>
    </row>
    <row r="33" spans="1:9" ht="30" hidden="1" customHeight="1" x14ac:dyDescent="0.35">
      <c r="A33" s="122" t="s">
        <v>34</v>
      </c>
      <c r="B33" s="66" t="s">
        <v>0</v>
      </c>
      <c r="C33" s="53"/>
      <c r="D33" s="54"/>
      <c r="E33" s="53"/>
      <c r="F33" s="54"/>
      <c r="G33" s="53"/>
      <c r="H33" s="54"/>
      <c r="I33" s="60"/>
    </row>
    <row r="34" spans="1:9" ht="30" hidden="1" customHeight="1" x14ac:dyDescent="0.35">
      <c r="A34" s="123"/>
      <c r="B34" s="67" t="s">
        <v>1</v>
      </c>
      <c r="C34" s="55"/>
      <c r="D34" s="56"/>
      <c r="E34" s="55"/>
      <c r="F34" s="56"/>
      <c r="G34" s="55"/>
      <c r="H34" s="56"/>
      <c r="I34" s="60"/>
    </row>
    <row r="35" spans="1:9" ht="30" customHeight="1" x14ac:dyDescent="0.35">
      <c r="A35" s="110"/>
      <c r="B35" s="67" t="s">
        <v>2</v>
      </c>
      <c r="C35" s="68" t="str">
        <f t="shared" ref="C35:H35" si="8">IF(OR(C34="",C34="N/A",C34="NC",C34="ND"),"",C33/C34)</f>
        <v/>
      </c>
      <c r="D35" s="68" t="e">
        <v>#VALUE!</v>
      </c>
      <c r="E35" s="68" t="e">
        <v>#VALUE!</v>
      </c>
      <c r="F35" s="68" t="e">
        <v>#VALUE!</v>
      </c>
      <c r="G35" s="68" t="str">
        <f t="shared" si="8"/>
        <v/>
      </c>
      <c r="H35" s="68" t="str">
        <f t="shared" si="8"/>
        <v/>
      </c>
      <c r="I35" s="60"/>
    </row>
    <row r="36" spans="1:9" ht="19.899999999999999" customHeight="1" x14ac:dyDescent="0.35">
      <c r="A36" s="115" t="s">
        <v>4</v>
      </c>
      <c r="B36" s="116"/>
      <c r="C36" s="116"/>
      <c r="D36" s="116"/>
      <c r="E36" s="116"/>
      <c r="F36" s="116"/>
      <c r="G36" s="116"/>
      <c r="H36" s="117"/>
      <c r="I36" s="60"/>
    </row>
    <row r="37" spans="1:9" ht="30" hidden="1" customHeight="1" x14ac:dyDescent="0.35">
      <c r="A37" s="122" t="s">
        <v>43</v>
      </c>
      <c r="B37" s="66" t="s">
        <v>0</v>
      </c>
      <c r="C37" s="53"/>
      <c r="D37" s="54"/>
      <c r="E37" s="53"/>
      <c r="F37" s="54"/>
      <c r="G37" s="53"/>
      <c r="H37" s="54"/>
      <c r="I37" s="60"/>
    </row>
    <row r="38" spans="1:9" ht="30" hidden="1" customHeight="1" x14ac:dyDescent="0.35">
      <c r="A38" s="123"/>
      <c r="B38" s="67" t="s">
        <v>1</v>
      </c>
      <c r="C38" s="55"/>
      <c r="D38" s="56"/>
      <c r="E38" s="55"/>
      <c r="F38" s="56"/>
      <c r="G38" s="55"/>
      <c r="H38" s="56"/>
      <c r="I38" s="60"/>
    </row>
    <row r="39" spans="1:9" ht="30" customHeight="1" x14ac:dyDescent="0.35">
      <c r="A39" s="110"/>
      <c r="B39" s="67" t="s">
        <v>2</v>
      </c>
      <c r="C39" s="68" t="str">
        <f t="shared" ref="C39:H39" si="9">IF(OR(C38="",C38="N/A",C38="NC",C38="ND"),"",C37/C38)</f>
        <v/>
      </c>
      <c r="D39" s="68">
        <v>0.19205298013245034</v>
      </c>
      <c r="E39" s="68">
        <v>0</v>
      </c>
      <c r="F39" s="68">
        <v>0</v>
      </c>
      <c r="G39" s="68" t="str">
        <f t="shared" si="9"/>
        <v/>
      </c>
      <c r="H39" s="68" t="str">
        <f t="shared" si="9"/>
        <v/>
      </c>
      <c r="I39" s="60"/>
    </row>
    <row r="40" spans="1:9" ht="30" hidden="1" customHeight="1" x14ac:dyDescent="0.35">
      <c r="A40" s="122" t="s">
        <v>95</v>
      </c>
      <c r="B40" s="66" t="s">
        <v>0</v>
      </c>
      <c r="C40" s="53"/>
      <c r="D40" s="54"/>
      <c r="E40" s="53"/>
      <c r="F40" s="54"/>
      <c r="G40" s="53"/>
      <c r="H40" s="54"/>
      <c r="I40" s="60"/>
    </row>
    <row r="41" spans="1:9" ht="30" hidden="1" customHeight="1" x14ac:dyDescent="0.35">
      <c r="A41" s="123"/>
      <c r="B41" s="66" t="s">
        <v>1</v>
      </c>
      <c r="C41" s="55"/>
      <c r="D41" s="56"/>
      <c r="E41" s="55"/>
      <c r="F41" s="56"/>
      <c r="G41" s="55"/>
      <c r="H41" s="56"/>
      <c r="I41" s="60"/>
    </row>
    <row r="42" spans="1:9" ht="30" customHeight="1" x14ac:dyDescent="0.35">
      <c r="A42" s="110"/>
      <c r="B42" s="66" t="s">
        <v>98</v>
      </c>
      <c r="C42" s="68" t="str">
        <f>IF(OR(C41="",C41="N/A",C41="NC",C41="ND"),"",C40/C41)</f>
        <v/>
      </c>
      <c r="D42" s="68">
        <v>3.8978862631585964</v>
      </c>
      <c r="E42" s="68">
        <v>111.42594071707491</v>
      </c>
      <c r="F42" s="68">
        <v>111.42594071707491</v>
      </c>
      <c r="G42" s="68" t="str">
        <f t="shared" ref="G42:H42" si="10">IF(OR(G41="",G41="N/A",G41="NC",G41="ND"),"",G40/G41)</f>
        <v/>
      </c>
      <c r="H42" s="68" t="str">
        <f t="shared" si="10"/>
        <v/>
      </c>
      <c r="I42" s="60"/>
    </row>
    <row r="43" spans="1:9" ht="30" hidden="1" customHeight="1" x14ac:dyDescent="0.35">
      <c r="A43" s="122" t="s">
        <v>36</v>
      </c>
      <c r="B43" s="66" t="s">
        <v>0</v>
      </c>
      <c r="C43" s="53"/>
      <c r="D43" s="54"/>
      <c r="E43" s="53"/>
      <c r="F43" s="54"/>
      <c r="G43" s="53"/>
      <c r="H43" s="54"/>
      <c r="I43" s="60"/>
    </row>
    <row r="44" spans="1:9" ht="30" hidden="1" customHeight="1" x14ac:dyDescent="0.35">
      <c r="A44" s="123"/>
      <c r="B44" s="67" t="s">
        <v>1</v>
      </c>
      <c r="C44" s="55"/>
      <c r="D44" s="56"/>
      <c r="E44" s="55"/>
      <c r="F44" s="56"/>
      <c r="G44" s="55"/>
      <c r="H44" s="56"/>
      <c r="I44" s="60"/>
    </row>
    <row r="45" spans="1:9" ht="30" customHeight="1" x14ac:dyDescent="0.35">
      <c r="A45" s="110"/>
      <c r="B45" s="67" t="s">
        <v>2</v>
      </c>
      <c r="C45" s="68" t="str">
        <f>IF(OR(C44="",C44="N/A",C44="NC",C44="ND"),"",C43/C44)</f>
        <v/>
      </c>
      <c r="D45" s="68" t="e">
        <v>#DIV/0!</v>
      </c>
      <c r="E45" s="68" t="e">
        <v>#VALUE!</v>
      </c>
      <c r="F45" s="68" t="e">
        <v>#VALUE!</v>
      </c>
      <c r="G45" s="68" t="str">
        <f t="shared" ref="G45:H45" si="11">IF(OR(G44="",G44="N/A",G44="NC",G44="ND"),"",G43/G44)</f>
        <v/>
      </c>
      <c r="H45" s="68" t="str">
        <f t="shared" si="11"/>
        <v/>
      </c>
      <c r="I45" s="60"/>
    </row>
  </sheetData>
  <sheetProtection selectLockedCells="1"/>
  <mergeCells count="20">
    <mergeCell ref="A26:A28"/>
    <mergeCell ref="A36:H36"/>
    <mergeCell ref="A37:A39"/>
    <mergeCell ref="A43:A45"/>
    <mergeCell ref="A29:H29"/>
    <mergeCell ref="A30:A32"/>
    <mergeCell ref="A33:A35"/>
    <mergeCell ref="A40:A42"/>
    <mergeCell ref="A21:A22"/>
    <mergeCell ref="A23:A25"/>
    <mergeCell ref="A19:A20"/>
    <mergeCell ref="A7:A9"/>
    <mergeCell ref="A10:A12"/>
    <mergeCell ref="A13:A15"/>
    <mergeCell ref="A16:A18"/>
    <mergeCell ref="C1:D1"/>
    <mergeCell ref="E1:F1"/>
    <mergeCell ref="G1:H1"/>
    <mergeCell ref="A3:H3"/>
    <mergeCell ref="A4:A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3CFB9-846A-4F52-A9FA-4AC358149107}">
  <dimension ref="A1:M43"/>
  <sheetViews>
    <sheetView showGridLines="0" zoomScale="87" zoomScaleNormal="87" workbookViewId="0">
      <selection activeCell="F20" sqref="F20"/>
    </sheetView>
  </sheetViews>
  <sheetFormatPr baseColWidth="10" defaultRowHeight="14.5" x14ac:dyDescent="0.35"/>
  <cols>
    <col min="1" max="1" width="59.6328125" style="64" customWidth="1"/>
    <col min="2" max="2" width="9.7265625" style="64" customWidth="1"/>
    <col min="3" max="3" width="0" style="64" hidden="1" customWidth="1"/>
    <col min="4" max="4" width="17.453125" style="64" customWidth="1"/>
    <col min="5" max="5" width="0" style="64" hidden="1" customWidth="1"/>
    <col min="6" max="6" width="17.36328125" style="64" customWidth="1"/>
    <col min="7" max="7" width="0" style="64" hidden="1" customWidth="1"/>
    <col min="8" max="8" width="17.453125" style="64" customWidth="1"/>
    <col min="9" max="9" width="17.453125" style="64" hidden="1" customWidth="1"/>
    <col min="10" max="10" width="17.453125" style="64" customWidth="1"/>
    <col min="11" max="11" width="12.26953125" style="64" hidden="1" customWidth="1"/>
    <col min="12" max="12" width="0" style="64" hidden="1" customWidth="1"/>
    <col min="13" max="13" width="31.1796875" customWidth="1"/>
  </cols>
  <sheetData>
    <row r="1" spans="1:13" ht="29.5" customHeight="1" x14ac:dyDescent="0.35">
      <c r="A1" s="2"/>
      <c r="B1" s="2"/>
      <c r="C1" s="109" t="s">
        <v>74</v>
      </c>
      <c r="D1" s="109"/>
      <c r="E1" s="109" t="s">
        <v>75</v>
      </c>
      <c r="F1" s="109"/>
      <c r="G1" s="109" t="s">
        <v>76</v>
      </c>
      <c r="H1" s="109"/>
      <c r="I1" s="109" t="s">
        <v>77</v>
      </c>
      <c r="J1" s="109"/>
      <c r="K1" s="109" t="s">
        <v>78</v>
      </c>
      <c r="L1" s="109"/>
    </row>
    <row r="2" spans="1:13" x14ac:dyDescent="0.35">
      <c r="A2" s="2"/>
      <c r="B2" s="2"/>
      <c r="C2" s="5" t="s">
        <v>61</v>
      </c>
      <c r="D2" s="5" t="s">
        <v>59</v>
      </c>
      <c r="E2" s="5" t="s">
        <v>61</v>
      </c>
      <c r="F2" s="5" t="s">
        <v>59</v>
      </c>
      <c r="G2" s="5" t="s">
        <v>61</v>
      </c>
      <c r="H2" s="5" t="s">
        <v>59</v>
      </c>
      <c r="I2" s="5" t="s">
        <v>61</v>
      </c>
      <c r="J2" s="5" t="s">
        <v>59</v>
      </c>
      <c r="K2" s="5" t="s">
        <v>61</v>
      </c>
      <c r="L2" s="5" t="s">
        <v>59</v>
      </c>
    </row>
    <row r="3" spans="1:13" x14ac:dyDescent="0.35">
      <c r="A3" s="130" t="s">
        <v>3</v>
      </c>
      <c r="B3" s="131"/>
      <c r="C3" s="131"/>
      <c r="D3" s="131"/>
      <c r="E3" s="131"/>
      <c r="F3" s="131"/>
      <c r="G3" s="131"/>
      <c r="H3" s="131"/>
      <c r="I3" s="131"/>
      <c r="J3" s="131"/>
      <c r="K3" s="131"/>
      <c r="L3" s="131"/>
      <c r="M3" s="61"/>
    </row>
    <row r="4" spans="1:13" ht="15" hidden="1" customHeight="1" x14ac:dyDescent="0.35">
      <c r="A4" s="119" t="s">
        <v>39</v>
      </c>
      <c r="B4" s="6" t="s">
        <v>0</v>
      </c>
      <c r="C4" s="21"/>
      <c r="D4" s="22"/>
      <c r="E4" s="22"/>
      <c r="F4" s="22"/>
      <c r="G4" s="22"/>
      <c r="H4" s="22"/>
      <c r="I4" s="22"/>
      <c r="J4" s="22"/>
      <c r="K4" s="22"/>
      <c r="L4" s="23"/>
      <c r="M4" s="61"/>
    </row>
    <row r="5" spans="1:13" hidden="1" x14ac:dyDescent="0.35">
      <c r="A5" s="119"/>
      <c r="B5" s="3" t="s">
        <v>1</v>
      </c>
      <c r="C5" s="24"/>
      <c r="D5" s="25"/>
      <c r="E5" s="25"/>
      <c r="F5" s="25"/>
      <c r="G5" s="25"/>
      <c r="H5" s="25"/>
      <c r="I5" s="25"/>
      <c r="J5" s="25"/>
      <c r="K5" s="25"/>
      <c r="L5" s="26"/>
      <c r="M5" s="61"/>
    </row>
    <row r="6" spans="1:13" ht="38" customHeight="1" x14ac:dyDescent="0.35">
      <c r="A6" s="120"/>
      <c r="B6" s="3" t="s">
        <v>2</v>
      </c>
      <c r="C6" s="24"/>
      <c r="D6" s="25"/>
      <c r="E6" s="25"/>
      <c r="F6" s="25"/>
      <c r="G6" s="25"/>
      <c r="H6" s="25"/>
      <c r="I6" s="25"/>
      <c r="J6" s="25"/>
      <c r="K6" s="25"/>
      <c r="L6" s="26"/>
      <c r="M6" s="61"/>
    </row>
    <row r="7" spans="1:13" ht="15" hidden="1" customHeight="1" x14ac:dyDescent="0.35">
      <c r="A7" s="127" t="s">
        <v>38</v>
      </c>
      <c r="B7" s="6" t="s">
        <v>0</v>
      </c>
      <c r="C7" s="24"/>
      <c r="D7" s="25"/>
      <c r="E7" s="25"/>
      <c r="F7" s="25"/>
      <c r="G7" s="25"/>
      <c r="H7" s="25"/>
      <c r="I7" s="25"/>
      <c r="J7" s="25"/>
      <c r="K7" s="25"/>
      <c r="L7" s="26"/>
      <c r="M7" s="61"/>
    </row>
    <row r="8" spans="1:13" hidden="1" x14ac:dyDescent="0.35">
      <c r="A8" s="128"/>
      <c r="B8" s="3" t="s">
        <v>1</v>
      </c>
      <c r="C8" s="24"/>
      <c r="D8" s="25"/>
      <c r="E8" s="25"/>
      <c r="F8" s="25"/>
      <c r="G8" s="25"/>
      <c r="H8" s="25"/>
      <c r="I8" s="25"/>
      <c r="J8" s="25"/>
      <c r="K8" s="25"/>
      <c r="L8" s="26"/>
      <c r="M8" s="61"/>
    </row>
    <row r="9" spans="1:13" hidden="1" x14ac:dyDescent="0.35">
      <c r="A9" s="129"/>
      <c r="B9" s="3" t="s">
        <v>2</v>
      </c>
      <c r="C9" s="27"/>
      <c r="D9" s="28"/>
      <c r="E9" s="28"/>
      <c r="F9" s="28"/>
      <c r="G9" s="28"/>
      <c r="H9" s="28"/>
      <c r="I9" s="28"/>
      <c r="J9" s="28"/>
      <c r="K9" s="28"/>
      <c r="L9" s="29"/>
      <c r="M9" s="61"/>
    </row>
    <row r="10" spans="1:13" ht="15" hidden="1" customHeight="1" x14ac:dyDescent="0.35">
      <c r="A10" s="127" t="s">
        <v>37</v>
      </c>
      <c r="B10" s="6" t="s">
        <v>0</v>
      </c>
      <c r="C10" s="53"/>
      <c r="D10" s="54"/>
      <c r="E10" s="53"/>
      <c r="F10" s="54"/>
      <c r="G10" s="53"/>
      <c r="H10" s="54"/>
      <c r="I10" s="53"/>
      <c r="J10" s="54"/>
      <c r="K10" s="53"/>
      <c r="L10" s="54"/>
      <c r="M10" s="79"/>
    </row>
    <row r="11" spans="1:13" hidden="1" x14ac:dyDescent="0.35">
      <c r="A11" s="128"/>
      <c r="B11" s="3" t="s">
        <v>1</v>
      </c>
      <c r="C11" s="55"/>
      <c r="D11" s="56"/>
      <c r="E11" s="55"/>
      <c r="F11" s="56"/>
      <c r="G11" s="55"/>
      <c r="H11" s="56"/>
      <c r="I11" s="55"/>
      <c r="J11" s="56"/>
      <c r="K11" s="55"/>
      <c r="L11" s="56"/>
      <c r="M11" s="79"/>
    </row>
    <row r="12" spans="1:13" hidden="1" x14ac:dyDescent="0.35">
      <c r="A12" s="129"/>
      <c r="B12" s="3" t="s">
        <v>2</v>
      </c>
      <c r="C12" s="81" t="str">
        <f>IF(OR(C11="",C11="N/A",C11="NC",C11="ND"),"",C10/C11)</f>
        <v/>
      </c>
      <c r="D12" s="81" t="s">
        <v>108</v>
      </c>
      <c r="E12" s="81" t="s">
        <v>108</v>
      </c>
      <c r="F12" s="81" t="s">
        <v>108</v>
      </c>
      <c r="G12" s="81" t="s">
        <v>108</v>
      </c>
      <c r="H12" s="81" t="s">
        <v>108</v>
      </c>
      <c r="I12" s="81" t="s">
        <v>108</v>
      </c>
      <c r="J12" s="81" t="s">
        <v>108</v>
      </c>
      <c r="K12" s="81" t="str">
        <f t="shared" ref="D12:L12" si="0">IF(OR(K11="",K11="N/A",K11="NC",K11="ND"),"",K10/K11)</f>
        <v/>
      </c>
      <c r="L12" s="81" t="str">
        <f t="shared" si="0"/>
        <v/>
      </c>
      <c r="M12" s="79"/>
    </row>
    <row r="13" spans="1:13" ht="15" hidden="1" customHeight="1" x14ac:dyDescent="0.35">
      <c r="A13" s="118" t="s">
        <v>31</v>
      </c>
      <c r="B13" s="6" t="s">
        <v>0</v>
      </c>
      <c r="C13" s="53"/>
      <c r="D13" s="54"/>
      <c r="E13" s="53"/>
      <c r="F13" s="54"/>
      <c r="G13" s="53"/>
      <c r="H13" s="54"/>
      <c r="I13" s="53"/>
      <c r="J13" s="54"/>
      <c r="K13" s="53"/>
      <c r="L13" s="54"/>
      <c r="M13" s="79"/>
    </row>
    <row r="14" spans="1:13" hidden="1" x14ac:dyDescent="0.35">
      <c r="A14" s="119"/>
      <c r="B14" s="3" t="s">
        <v>1</v>
      </c>
      <c r="C14" s="55"/>
      <c r="D14" s="56"/>
      <c r="E14" s="55"/>
      <c r="F14" s="56"/>
      <c r="G14" s="55"/>
      <c r="H14" s="56"/>
      <c r="I14" s="55"/>
      <c r="J14" s="56"/>
      <c r="K14" s="55"/>
      <c r="L14" s="56"/>
      <c r="M14" s="79"/>
    </row>
    <row r="15" spans="1:13" ht="29" customHeight="1" x14ac:dyDescent="0.35">
      <c r="A15" s="120"/>
      <c r="B15" s="3" t="s">
        <v>2</v>
      </c>
      <c r="C15" s="81" t="str">
        <f>IF(OR(C14="",C14="N/A",C14="NC",C14="ND"),"",C13/C14)</f>
        <v/>
      </c>
      <c r="D15" s="81">
        <v>7.9365079365079361E-3</v>
      </c>
      <c r="E15" s="81" t="s">
        <v>108</v>
      </c>
      <c r="F15" s="81">
        <v>6.5857885615251298E-3</v>
      </c>
      <c r="G15" s="81">
        <v>1.238390092879257E-2</v>
      </c>
      <c r="H15" s="81">
        <v>1.238390092879257E-2</v>
      </c>
      <c r="I15" s="81">
        <v>1.6116035455278001E-3</v>
      </c>
      <c r="J15" s="81">
        <v>1.6116035455278001E-3</v>
      </c>
      <c r="K15" s="81" t="str">
        <f t="shared" ref="K15" si="1">IF(OR(K14="",K14="N/A",K14="NC",K14="ND"),"",K13/K14)</f>
        <v/>
      </c>
      <c r="L15" s="81" t="str">
        <f t="shared" ref="L15" si="2">IF(OR(L14="",L14="N/A",L14="NC",L14="ND"),"",L13/L14)</f>
        <v/>
      </c>
      <c r="M15" s="79"/>
    </row>
    <row r="16" spans="1:13" hidden="1" x14ac:dyDescent="0.35">
      <c r="A16" s="127" t="s">
        <v>100</v>
      </c>
      <c r="B16" s="6" t="s">
        <v>0</v>
      </c>
      <c r="C16" s="53"/>
      <c r="D16" s="54"/>
      <c r="E16" s="53"/>
      <c r="F16" s="54"/>
      <c r="G16" s="53"/>
      <c r="H16" s="54"/>
      <c r="I16" s="53"/>
      <c r="J16" s="54"/>
      <c r="K16" s="53"/>
      <c r="L16" s="54"/>
      <c r="M16" s="79"/>
    </row>
    <row r="17" spans="1:13" hidden="1" x14ac:dyDescent="0.35">
      <c r="A17" s="119"/>
      <c r="B17" s="3" t="s">
        <v>1</v>
      </c>
      <c r="C17" s="55"/>
      <c r="D17" s="56"/>
      <c r="E17" s="55"/>
      <c r="F17" s="56"/>
      <c r="G17" s="55"/>
      <c r="H17" s="56"/>
      <c r="I17" s="55"/>
      <c r="J17" s="56"/>
      <c r="K17" s="55"/>
      <c r="L17" s="56"/>
      <c r="M17" s="79"/>
    </row>
    <row r="18" spans="1:13" hidden="1" x14ac:dyDescent="0.35">
      <c r="A18" s="120"/>
      <c r="B18" s="3" t="s">
        <v>2</v>
      </c>
      <c r="C18" s="81" t="str">
        <f>IF(OR(C17="",C17="N/A",C17="NC",C17="ND"),"",C16/C17)</f>
        <v/>
      </c>
      <c r="D18" s="81" t="s">
        <v>108</v>
      </c>
      <c r="E18" s="81" t="s">
        <v>108</v>
      </c>
      <c r="F18" s="81" t="s">
        <v>108</v>
      </c>
      <c r="G18" s="81" t="s">
        <v>108</v>
      </c>
      <c r="H18" s="81" t="s">
        <v>108</v>
      </c>
      <c r="I18" s="81" t="s">
        <v>108</v>
      </c>
      <c r="J18" s="81" t="s">
        <v>108</v>
      </c>
      <c r="K18" s="81" t="str">
        <f t="shared" ref="D18:L18" si="3">IF(OR(K17="",K17="N/A",K17="NC",K17="ND"),"",K16/K17)</f>
        <v/>
      </c>
      <c r="L18" s="81" t="str">
        <f t="shared" si="3"/>
        <v/>
      </c>
      <c r="M18" s="79"/>
    </row>
    <row r="19" spans="1:13" x14ac:dyDescent="0.35">
      <c r="A19" s="118" t="s">
        <v>40</v>
      </c>
      <c r="B19" s="3" t="s">
        <v>68</v>
      </c>
      <c r="C19" s="74"/>
      <c r="D19" s="75">
        <v>7</v>
      </c>
      <c r="E19" s="74">
        <v>9</v>
      </c>
      <c r="F19" s="75">
        <v>9</v>
      </c>
      <c r="G19" s="74">
        <v>4</v>
      </c>
      <c r="H19" s="75">
        <v>4</v>
      </c>
      <c r="I19" s="74">
        <v>7</v>
      </c>
      <c r="J19" s="75">
        <v>7</v>
      </c>
      <c r="K19" s="74"/>
      <c r="L19" s="75"/>
      <c r="M19" s="79"/>
    </row>
    <row r="20" spans="1:13" x14ac:dyDescent="0.35">
      <c r="A20" s="120"/>
      <c r="B20" s="3" t="s">
        <v>65</v>
      </c>
      <c r="C20" s="76"/>
      <c r="D20" s="77">
        <v>72</v>
      </c>
      <c r="E20" s="76">
        <v>41</v>
      </c>
      <c r="F20" s="77">
        <v>41</v>
      </c>
      <c r="G20" s="76">
        <v>22</v>
      </c>
      <c r="H20" s="77">
        <v>22</v>
      </c>
      <c r="I20" s="76">
        <v>38</v>
      </c>
      <c r="J20" s="77">
        <v>38</v>
      </c>
      <c r="K20" s="76"/>
      <c r="L20" s="77"/>
      <c r="M20" s="79"/>
    </row>
    <row r="21" spans="1:13" ht="15" customHeight="1" x14ac:dyDescent="0.35">
      <c r="A21" s="118" t="s">
        <v>67</v>
      </c>
      <c r="B21" s="3" t="s">
        <v>68</v>
      </c>
      <c r="C21" s="74"/>
      <c r="D21" s="75">
        <v>1</v>
      </c>
      <c r="E21" s="74">
        <v>0</v>
      </c>
      <c r="F21" s="75">
        <v>0</v>
      </c>
      <c r="G21" s="74">
        <v>0</v>
      </c>
      <c r="H21" s="75">
        <v>0</v>
      </c>
      <c r="I21" s="74">
        <v>0</v>
      </c>
      <c r="J21" s="75">
        <v>0</v>
      </c>
      <c r="K21" s="74"/>
      <c r="L21" s="75"/>
      <c r="M21" s="79"/>
    </row>
    <row r="22" spans="1:13" x14ac:dyDescent="0.35">
      <c r="A22" s="120"/>
      <c r="B22" s="3" t="s">
        <v>65</v>
      </c>
      <c r="C22" s="76"/>
      <c r="D22" s="77">
        <v>12</v>
      </c>
      <c r="E22" s="76">
        <v>6</v>
      </c>
      <c r="F22" s="77">
        <v>6</v>
      </c>
      <c r="G22" s="76">
        <v>10</v>
      </c>
      <c r="H22" s="77">
        <v>10</v>
      </c>
      <c r="I22" s="76">
        <v>4</v>
      </c>
      <c r="J22" s="77">
        <v>4</v>
      </c>
      <c r="K22" s="76"/>
      <c r="L22" s="77"/>
      <c r="M22" s="79"/>
    </row>
    <row r="23" spans="1:13" ht="15" hidden="1" customHeight="1" x14ac:dyDescent="0.35">
      <c r="A23" s="118" t="s">
        <v>42</v>
      </c>
      <c r="B23" s="3" t="s">
        <v>0</v>
      </c>
      <c r="C23" s="21"/>
      <c r="D23" s="22"/>
      <c r="E23" s="22"/>
      <c r="F23" s="22"/>
      <c r="G23" s="22"/>
      <c r="H23" s="22"/>
      <c r="I23" s="22"/>
      <c r="J23" s="22"/>
      <c r="K23" s="22"/>
      <c r="L23" s="23"/>
      <c r="M23" s="79"/>
    </row>
    <row r="24" spans="1:13" hidden="1" x14ac:dyDescent="0.35">
      <c r="A24" s="119"/>
      <c r="B24" s="3" t="s">
        <v>1</v>
      </c>
      <c r="C24" s="24"/>
      <c r="D24" s="25"/>
      <c r="E24" s="25"/>
      <c r="F24" s="25"/>
      <c r="G24" s="25"/>
      <c r="H24" s="25"/>
      <c r="I24" s="25"/>
      <c r="J24" s="25"/>
      <c r="K24" s="25"/>
      <c r="L24" s="26"/>
      <c r="M24" s="79"/>
    </row>
    <row r="25" spans="1:13" ht="30.5" customHeight="1" x14ac:dyDescent="0.35">
      <c r="A25" s="120"/>
      <c r="B25" s="3" t="s">
        <v>2</v>
      </c>
      <c r="C25" s="24"/>
      <c r="D25" s="25"/>
      <c r="E25" s="25"/>
      <c r="F25" s="25"/>
      <c r="G25" s="25"/>
      <c r="H25" s="25"/>
      <c r="I25" s="25"/>
      <c r="J25" s="25"/>
      <c r="K25" s="25"/>
      <c r="L25" s="26"/>
      <c r="M25" s="79"/>
    </row>
    <row r="26" spans="1:13" hidden="1" x14ac:dyDescent="0.35">
      <c r="A26" s="118" t="s">
        <v>97</v>
      </c>
      <c r="B26" s="3" t="s">
        <v>0</v>
      </c>
      <c r="C26" s="24"/>
      <c r="D26" s="25"/>
      <c r="E26" s="25"/>
      <c r="F26" s="25"/>
      <c r="G26" s="25"/>
      <c r="H26" s="25"/>
      <c r="I26" s="25"/>
      <c r="J26" s="25"/>
      <c r="K26" s="25"/>
      <c r="L26" s="26"/>
      <c r="M26" s="79"/>
    </row>
    <row r="27" spans="1:13" hidden="1" x14ac:dyDescent="0.35">
      <c r="A27" s="119"/>
      <c r="B27" s="3" t="s">
        <v>1</v>
      </c>
      <c r="C27" s="24"/>
      <c r="D27" s="25"/>
      <c r="E27" s="25"/>
      <c r="F27" s="25"/>
      <c r="G27" s="25"/>
      <c r="H27" s="25"/>
      <c r="I27" s="25"/>
      <c r="J27" s="25"/>
      <c r="K27" s="25"/>
      <c r="L27" s="26"/>
      <c r="M27" s="79"/>
    </row>
    <row r="28" spans="1:13" ht="26.5" customHeight="1" x14ac:dyDescent="0.35">
      <c r="A28" s="120"/>
      <c r="B28" s="3" t="s">
        <v>2</v>
      </c>
      <c r="C28" s="27"/>
      <c r="D28" s="28"/>
      <c r="E28" s="28"/>
      <c r="F28" s="28"/>
      <c r="G28" s="28"/>
      <c r="H28" s="28"/>
      <c r="I28" s="28"/>
      <c r="J28" s="28"/>
      <c r="K28" s="28"/>
      <c r="L28" s="29"/>
      <c r="M28" s="79"/>
    </row>
    <row r="29" spans="1:13" x14ac:dyDescent="0.35">
      <c r="A29" s="132" t="s">
        <v>32</v>
      </c>
      <c r="B29" s="133"/>
      <c r="C29" s="133"/>
      <c r="D29" s="133"/>
      <c r="E29" s="133"/>
      <c r="F29" s="133"/>
      <c r="G29" s="133"/>
      <c r="H29" s="133"/>
      <c r="I29" s="133"/>
      <c r="J29" s="133"/>
      <c r="K29" s="133"/>
      <c r="L29" s="133"/>
      <c r="M29" s="79"/>
    </row>
    <row r="30" spans="1:13" ht="15" hidden="1" customHeight="1" x14ac:dyDescent="0.35">
      <c r="A30" s="119" t="s">
        <v>33</v>
      </c>
      <c r="B30" s="6" t="s">
        <v>0</v>
      </c>
      <c r="C30" s="21"/>
      <c r="D30" s="22"/>
      <c r="E30" s="22"/>
      <c r="F30" s="22"/>
      <c r="G30" s="22"/>
      <c r="H30" s="22"/>
      <c r="I30" s="22"/>
      <c r="J30" s="22"/>
      <c r="K30" s="22"/>
      <c r="L30" s="23"/>
      <c r="M30" s="79"/>
    </row>
    <row r="31" spans="1:13" hidden="1" x14ac:dyDescent="0.35">
      <c r="A31" s="119"/>
      <c r="B31" s="3" t="s">
        <v>1</v>
      </c>
      <c r="C31" s="24"/>
      <c r="D31" s="25"/>
      <c r="E31" s="25"/>
      <c r="F31" s="25"/>
      <c r="G31" s="25"/>
      <c r="H31" s="25"/>
      <c r="I31" s="25"/>
      <c r="J31" s="25"/>
      <c r="K31" s="25"/>
      <c r="L31" s="26"/>
      <c r="M31" s="79"/>
    </row>
    <row r="32" spans="1:13" ht="30" customHeight="1" x14ac:dyDescent="0.35">
      <c r="A32" s="120"/>
      <c r="B32" s="3" t="s">
        <v>2</v>
      </c>
      <c r="C32" s="24"/>
      <c r="D32" s="25"/>
      <c r="E32" s="25"/>
      <c r="F32" s="25"/>
      <c r="G32" s="25"/>
      <c r="H32" s="25"/>
      <c r="I32" s="25"/>
      <c r="J32" s="25"/>
      <c r="K32" s="25"/>
      <c r="L32" s="26"/>
      <c r="M32" s="79"/>
    </row>
    <row r="33" spans="1:13" ht="15" hidden="1" customHeight="1" x14ac:dyDescent="0.35">
      <c r="A33" s="118" t="s">
        <v>34</v>
      </c>
      <c r="B33" s="6" t="s">
        <v>0</v>
      </c>
      <c r="C33" s="24"/>
      <c r="D33" s="25"/>
      <c r="E33" s="25"/>
      <c r="F33" s="25"/>
      <c r="G33" s="25"/>
      <c r="H33" s="25"/>
      <c r="I33" s="25"/>
      <c r="J33" s="25"/>
      <c r="K33" s="25"/>
      <c r="L33" s="26"/>
      <c r="M33" s="79"/>
    </row>
    <row r="34" spans="1:13" hidden="1" x14ac:dyDescent="0.35">
      <c r="A34" s="119"/>
      <c r="B34" s="3" t="s">
        <v>1</v>
      </c>
      <c r="C34" s="24"/>
      <c r="D34" s="25"/>
      <c r="E34" s="25"/>
      <c r="F34" s="25"/>
      <c r="G34" s="25"/>
      <c r="H34" s="25"/>
      <c r="I34" s="25"/>
      <c r="J34" s="25"/>
      <c r="K34" s="25"/>
      <c r="L34" s="26"/>
      <c r="M34" s="79"/>
    </row>
    <row r="35" spans="1:13" ht="26.5" customHeight="1" x14ac:dyDescent="0.35">
      <c r="A35" s="120"/>
      <c r="B35" s="3" t="s">
        <v>2</v>
      </c>
      <c r="C35" s="27"/>
      <c r="D35" s="28"/>
      <c r="E35" s="28"/>
      <c r="F35" s="28"/>
      <c r="G35" s="28"/>
      <c r="H35" s="28"/>
      <c r="I35" s="28"/>
      <c r="J35" s="28"/>
      <c r="K35" s="28"/>
      <c r="L35" s="29"/>
      <c r="M35" s="79"/>
    </row>
    <row r="36" spans="1:13" x14ac:dyDescent="0.35">
      <c r="A36" s="132" t="s">
        <v>4</v>
      </c>
      <c r="B36" s="133"/>
      <c r="C36" s="133"/>
      <c r="D36" s="133"/>
      <c r="E36" s="133"/>
      <c r="F36" s="133"/>
      <c r="G36" s="133"/>
      <c r="H36" s="133"/>
      <c r="I36" s="133"/>
      <c r="J36" s="133"/>
      <c r="K36" s="133"/>
      <c r="L36" s="133"/>
      <c r="M36" s="79"/>
    </row>
    <row r="37" spans="1:13" ht="15" hidden="1" customHeight="1" x14ac:dyDescent="0.35">
      <c r="A37" s="119" t="s">
        <v>43</v>
      </c>
      <c r="B37" s="6" t="s">
        <v>0</v>
      </c>
      <c r="C37" s="53"/>
      <c r="D37" s="54"/>
      <c r="E37" s="53"/>
      <c r="F37" s="54"/>
      <c r="G37" s="53"/>
      <c r="H37" s="54"/>
      <c r="I37" s="53"/>
      <c r="J37" s="54"/>
      <c r="K37" s="53"/>
      <c r="L37" s="54"/>
      <c r="M37" s="79"/>
    </row>
    <row r="38" spans="1:13" hidden="1" x14ac:dyDescent="0.35">
      <c r="A38" s="119"/>
      <c r="B38" s="3" t="s">
        <v>1</v>
      </c>
      <c r="C38" s="55"/>
      <c r="D38" s="56"/>
      <c r="E38" s="55"/>
      <c r="F38" s="56"/>
      <c r="G38" s="55"/>
      <c r="H38" s="56"/>
      <c r="I38" s="55"/>
      <c r="J38" s="56"/>
      <c r="K38" s="55"/>
      <c r="L38" s="56"/>
      <c r="M38" s="79"/>
    </row>
    <row r="39" spans="1:13" ht="27" customHeight="1" x14ac:dyDescent="0.35">
      <c r="A39" s="120"/>
      <c r="B39" s="3" t="s">
        <v>2</v>
      </c>
      <c r="C39" s="81" t="str">
        <f>IF(OR(C38="",C38="N/A",C38="NC",C38="ND"),"",C37/C38)</f>
        <v/>
      </c>
      <c r="D39" s="81">
        <v>0.23333333333333334</v>
      </c>
      <c r="E39" s="81">
        <v>0.19402985074626866</v>
      </c>
      <c r="F39" s="81">
        <v>0.19402985074626866</v>
      </c>
      <c r="G39" s="81">
        <v>0.20833333333333334</v>
      </c>
      <c r="H39" s="81">
        <v>0.20833333333333334</v>
      </c>
      <c r="I39" s="81">
        <v>0.13333333333333333</v>
      </c>
      <c r="J39" s="81">
        <v>0.13333333333333333</v>
      </c>
      <c r="K39" s="81" t="str">
        <f t="shared" ref="K39" si="4">IF(OR(K38="",K38="N/A",K38="NC",K38="ND"),"",K37/K38)</f>
        <v/>
      </c>
      <c r="L39" s="81" t="str">
        <f t="shared" ref="L39" si="5">IF(OR(L38="",L38="N/A",L38="NC",L38="ND"),"",L37/L38)</f>
        <v/>
      </c>
      <c r="M39" s="79"/>
    </row>
    <row r="40" spans="1:13" ht="20" customHeight="1" x14ac:dyDescent="0.35">
      <c r="A40" s="62" t="s">
        <v>35</v>
      </c>
      <c r="B40" s="6" t="s">
        <v>69</v>
      </c>
      <c r="C40" s="21"/>
      <c r="D40" s="22"/>
      <c r="E40" s="22"/>
      <c r="F40" s="22"/>
      <c r="G40" s="22"/>
      <c r="H40" s="22"/>
      <c r="I40" s="22"/>
      <c r="J40" s="22"/>
      <c r="K40" s="22"/>
      <c r="L40" s="23"/>
      <c r="M40" s="79"/>
    </row>
    <row r="41" spans="1:13" ht="15" hidden="1" customHeight="1" x14ac:dyDescent="0.35">
      <c r="A41" s="118" t="s">
        <v>36</v>
      </c>
      <c r="B41" s="6" t="s">
        <v>0</v>
      </c>
      <c r="C41" s="24"/>
      <c r="D41" s="25"/>
      <c r="E41" s="25"/>
      <c r="F41" s="25"/>
      <c r="G41" s="25"/>
      <c r="H41" s="25"/>
      <c r="I41" s="25"/>
      <c r="J41" s="25"/>
      <c r="K41" s="25"/>
      <c r="L41" s="26"/>
      <c r="M41" s="79"/>
    </row>
    <row r="42" spans="1:13" hidden="1" x14ac:dyDescent="0.35">
      <c r="A42" s="119"/>
      <c r="B42" s="3" t="s">
        <v>1</v>
      </c>
      <c r="C42" s="24"/>
      <c r="D42" s="25"/>
      <c r="E42" s="25"/>
      <c r="F42" s="25"/>
      <c r="G42" s="25"/>
      <c r="H42" s="25"/>
      <c r="I42" s="25"/>
      <c r="J42" s="25"/>
      <c r="K42" s="25"/>
      <c r="L42" s="26"/>
      <c r="M42" s="79"/>
    </row>
    <row r="43" spans="1:13" ht="33.5" customHeight="1" x14ac:dyDescent="0.35">
      <c r="A43" s="120"/>
      <c r="B43" s="3" t="s">
        <v>2</v>
      </c>
      <c r="C43" s="24"/>
      <c r="D43" s="25"/>
      <c r="E43" s="25"/>
      <c r="F43" s="25"/>
      <c r="G43" s="25"/>
      <c r="H43" s="25"/>
      <c r="I43" s="25"/>
      <c r="J43" s="25"/>
      <c r="K43" s="25"/>
      <c r="L43" s="26"/>
      <c r="M43" s="79"/>
    </row>
  </sheetData>
  <sheetProtection selectLockedCells="1"/>
  <mergeCells count="21">
    <mergeCell ref="K1:L1"/>
    <mergeCell ref="A3:L3"/>
    <mergeCell ref="A36:L36"/>
    <mergeCell ref="A29:L29"/>
    <mergeCell ref="I1:J1"/>
    <mergeCell ref="A30:A32"/>
    <mergeCell ref="A33:A35"/>
    <mergeCell ref="A10:A12"/>
    <mergeCell ref="A13:A15"/>
    <mergeCell ref="A21:A22"/>
    <mergeCell ref="A23:A25"/>
    <mergeCell ref="A26:A28"/>
    <mergeCell ref="C1:D1"/>
    <mergeCell ref="E1:F1"/>
    <mergeCell ref="A16:A18"/>
    <mergeCell ref="G1:H1"/>
    <mergeCell ref="A4:A6"/>
    <mergeCell ref="A7:A9"/>
    <mergeCell ref="A19:A20"/>
    <mergeCell ref="A41:A43"/>
    <mergeCell ref="A37:A3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Guide</vt:lpstr>
      <vt:lpstr>Annexe 2-1</vt:lpstr>
      <vt:lpstr>Annexe 2-2</vt:lpstr>
      <vt:lpstr>Annexe 3</vt:lpstr>
      <vt:lpstr>Annexe 3 - Détail par OC</vt:lpstr>
    </vt:vector>
  </TitlesOfParts>
  <Company>ARCEP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TCHIBOUKDJIAN Victor</dc:creator>
  <cp:lastModifiedBy>Chever Lisa</cp:lastModifiedBy>
  <dcterms:created xsi:type="dcterms:W3CDTF">2021-03-24T14:12:08Z</dcterms:created>
  <dcterms:modified xsi:type="dcterms:W3CDTF">2023-11-21T10:17:56Z</dcterms:modified>
</cp:coreProperties>
</file>